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steelproducts/continuation/docs/"/>
    </mc:Choice>
  </mc:AlternateContent>
  <bookViews>
    <workbookView xWindow="-20" yWindow="-20" windowWidth="28830" windowHeight="6410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J5" i="2" l="1"/>
  <c r="P5" i="2" l="1"/>
  <c r="Z5" i="2"/>
  <c r="V5" i="2"/>
  <c r="AA5" i="2" l="1"/>
</calcChain>
</file>

<file path=xl/sharedStrings.xml><?xml version="1.0" encoding="utf-8"?>
<sst xmlns="http://schemas.openxmlformats.org/spreadsheetml/2006/main" count="114" uniqueCount="108">
  <si>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</si>
  <si>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</si>
  <si>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</si>
  <si>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</si>
  <si>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</si>
  <si>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</si>
  <si>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</si>
  <si>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</si>
  <si>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</si>
  <si>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</si>
  <si>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</si>
  <si>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</si>
  <si>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</si>
  <si>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</si>
  <si>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</si>
  <si>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</si>
  <si>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</si>
  <si>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</si>
  <si>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</si>
  <si>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</si>
  <si>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</si>
  <si>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</si>
  <si>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</si>
  <si>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</si>
  <si>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</si>
  <si>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</si>
  <si>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</si>
  <si>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</si>
  <si>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</si>
  <si>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</si>
  <si>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</si>
  <si>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</si>
  <si>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</si>
  <si>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</si>
  <si>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</si>
  <si>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</si>
  <si>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</si>
  <si>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</si>
  <si>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</si>
  <si>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</si>
  <si>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</si>
  <si>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</si>
  <si>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</si>
  <si>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</si>
  <si>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</si>
  <si>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</si>
  <si>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</si>
  <si>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</si>
  <si>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</si>
  <si>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</si>
  <si>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</si>
  <si>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</si>
  <si>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</si>
  <si>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</si>
  <si>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</si>
  <si>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</si>
  <si>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</si>
  <si>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</si>
  <si>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</si>
  <si>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</si>
  <si>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</si>
  <si>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</si>
  <si>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</si>
  <si>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</si>
  <si>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</si>
  <si>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</si>
  <si>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</si>
  <si>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</si>
  <si>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</si>
  <si>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</si>
  <si>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</si>
  <si>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</si>
  <si>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</si>
  <si>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</si>
  <si>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</si>
  <si>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</si>
  <si>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</si>
  <si>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</si>
  <si>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</si>
  <si>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</si>
  <si>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</si>
  <si>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t>Level of trade</t>
  </si>
  <si>
    <t>MCC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</si>
  <si>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</si>
  <si>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</si>
  <si>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</si>
  <si>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</si>
  <si>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</si>
  <si>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</si>
  <si>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</si>
  <si>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</si>
  <si>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</si>
  <si>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</si>
  <si>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</si>
  <si>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</si>
  <si>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</si>
  <si>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t>Chrome-plated steel bars from Romania</t>
  </si>
  <si>
    <t>Quantity (kilograms)</t>
  </si>
  <si>
    <t>Invoice price ($AU/kg)</t>
  </si>
  <si>
    <t xml:space="preserve">FOB Price ($AU/kg)  </t>
  </si>
  <si>
    <t>Unit importation costs ($AU/kg)</t>
  </si>
  <si>
    <t xml:space="preserve">Unit profit for shipment ($A/kg)  </t>
  </si>
  <si>
    <r>
      <t xml:space="preserve">MCC Category 1 - Steel Grade 
</t>
    </r>
    <r>
      <rPr>
        <i/>
        <sz val="10"/>
        <rFont val="Arial"/>
        <family val="2"/>
      </rPr>
      <t>(C - carbon steel, A - alloy steel)</t>
    </r>
  </si>
  <si>
    <r>
      <t xml:space="preserve">MCC Category 3 - Hardening 
</t>
    </r>
    <r>
      <rPr>
        <i/>
        <sz val="10"/>
        <rFont val="Arial"/>
        <family val="2"/>
      </rPr>
      <t>(N - none, I - induction)</t>
    </r>
  </si>
  <si>
    <r>
      <t xml:space="preserve">MCC Category 2 - Chrome thickness 
</t>
    </r>
    <r>
      <rPr>
        <i/>
        <sz val="10"/>
        <rFont val="Arial"/>
        <family val="2"/>
      </rPr>
      <t>(# microns)</t>
    </r>
  </si>
  <si>
    <r>
      <t xml:space="preserve">MCC Category 4 - Corrosion resistance 
</t>
    </r>
    <r>
      <rPr>
        <i/>
        <sz val="10"/>
        <rFont val="Arial"/>
        <family val="2"/>
      </rPr>
      <t>(# hours)</t>
    </r>
  </si>
  <si>
    <r>
      <t xml:space="preserve">MCC Category 5 - Diameter 
</t>
    </r>
    <r>
      <rPr>
        <i/>
        <sz val="10"/>
        <rFont val="Arial"/>
        <family val="2"/>
      </rPr>
      <t>(# millimetres)</t>
    </r>
  </si>
  <si>
    <t>Length (metres)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</si>
</sst>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3" x14ac:knownFonts="1">
    <font>
      <sz val="10"/>
      <name val="Arial"/>
    </font>
    <font>
      <sz val="10"/>
      <name val="Arial"/>
    </font>
    <font>
      <sz val="12"/>
      <name val="Arial"/>
    </font>
    <font>
      <sz val="14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10" fillId="0" borderId="0" xfId="0" applyFont="1" applyAlignment="1"/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0" borderId="0" xfId="0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topLeftCell="A49" zoomScale="75" zoomScaleNormal="75" workbookViewId="0">
      <selection activeCell="A76" sqref="A76"/>
    </sheetView>
  </sheetViews>
  <sheetFormatPr defaultColWidth="24.7265625" defaultRowHeight="17.5" x14ac:dyDescent="0.35"/>
  <cols>
    <col min="1" max="1" width="66.26953125" style="21" bestFit="1" customWidth="1"/>
    <col min="2" max="2" width="10" style="21" customWidth="1"/>
    <col min="3" max="3" width="16.54296875" style="4" customWidth="1"/>
    <col min="4" max="4" width="15.54296875" customWidth="1"/>
    <col min="5" max="5" width="15.1796875" customWidth="1"/>
    <col min="6" max="9" width="15" bestFit="1" customWidth="1"/>
    <col min="10" max="14" width="16.26953125" customWidth="1"/>
  </cols>
  <sheetData>
    <row r="1" spans="1:14" ht="18" x14ac:dyDescent="0.4">
      <c r="A1" s="24" t="s">
        <v>39</v>
      </c>
      <c r="B1" s="22"/>
      <c r="C1" s="2"/>
    </row>
    <row r="2" spans="1:14" ht="18" x14ac:dyDescent="0.4">
      <c r="A2" s="31" t="s">
        <v>96</v>
      </c>
      <c r="B2" s="22"/>
      <c r="C2" s="2"/>
    </row>
    <row r="3" spans="1:14" ht="15.5" x14ac:dyDescent="0.35">
      <c r="A3" s="14"/>
      <c r="B3" s="14"/>
      <c r="C3" s="2"/>
    </row>
    <row r="4" spans="1:14" ht="15.5" x14ac:dyDescent="0.35">
      <c r="A4" s="15" t="s">
        <v>9</v>
      </c>
      <c r="B4" s="15"/>
      <c r="C4" s="2"/>
    </row>
    <row r="5" spans="1:14" ht="15.5" x14ac:dyDescent="0.35">
      <c r="A5" s="16"/>
      <c r="B5" s="16"/>
      <c r="C5" s="2"/>
    </row>
    <row r="6" spans="1:14" ht="15.5" x14ac:dyDescent="0.35">
      <c r="A6" s="15" t="s">
        <v>0</v>
      </c>
      <c r="B6" s="15"/>
      <c r="C6" s="2"/>
    </row>
    <row r="7" spans="1:14" ht="15.5" x14ac:dyDescent="0.35">
      <c r="A7" s="17" t="s">
        <v>47</v>
      </c>
      <c r="B7" s="17"/>
      <c r="C7" s="1"/>
    </row>
    <row r="8" spans="1:14" ht="15.5" x14ac:dyDescent="0.35">
      <c r="A8" s="17" t="s">
        <v>48</v>
      </c>
      <c r="B8" s="17"/>
      <c r="C8" s="1"/>
    </row>
    <row r="9" spans="1:14" ht="15.5" x14ac:dyDescent="0.35">
      <c r="A9" s="15"/>
      <c r="B9" s="15"/>
      <c r="C9" s="2"/>
    </row>
    <row r="10" spans="1:14" ht="15.5" x14ac:dyDescent="0.35">
      <c r="A10" s="15"/>
      <c r="B10" s="15"/>
      <c r="C10" s="2"/>
    </row>
    <row r="11" spans="1:14" ht="15.5" x14ac:dyDescent="0.35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 t="s">
        <v>45</v>
      </c>
      <c r="N11" s="2" t="s">
        <v>46</v>
      </c>
    </row>
    <row r="12" spans="1:14" ht="15.5" x14ac:dyDescent="0.35">
      <c r="A12" s="17" t="s">
        <v>53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5" x14ac:dyDescent="0.35">
      <c r="A13" s="17" t="s">
        <v>2</v>
      </c>
      <c r="B13" s="17"/>
      <c r="C13" s="2"/>
    </row>
    <row r="14" spans="1:14" ht="15.5" x14ac:dyDescent="0.35">
      <c r="A14" s="17" t="s">
        <v>50</v>
      </c>
      <c r="B14" s="17"/>
      <c r="C14" s="2"/>
    </row>
    <row r="15" spans="1:14" ht="15.5" x14ac:dyDescent="0.35">
      <c r="A15" s="17" t="s">
        <v>3</v>
      </c>
      <c r="B15" s="17"/>
      <c r="C15" s="2"/>
    </row>
    <row r="16" spans="1:14" ht="15.5" x14ac:dyDescent="0.35">
      <c r="A16" s="17" t="s">
        <v>51</v>
      </c>
      <c r="B16" s="17"/>
    </row>
    <row r="17" spans="1:14" ht="15.5" x14ac:dyDescent="0.35">
      <c r="A17" s="17" t="s">
        <v>4</v>
      </c>
      <c r="B17" s="17"/>
      <c r="C17" s="2"/>
    </row>
    <row r="18" spans="1:14" ht="15.5" x14ac:dyDescent="0.35">
      <c r="A18" s="17" t="s">
        <v>5</v>
      </c>
      <c r="B18" s="17"/>
      <c r="C18" s="5"/>
    </row>
    <row r="19" spans="1:14" ht="15.5" x14ac:dyDescent="0.35">
      <c r="A19" s="17" t="s">
        <v>6</v>
      </c>
      <c r="B19" s="17"/>
      <c r="C19" s="2"/>
    </row>
    <row r="20" spans="1:14" ht="15.5" x14ac:dyDescent="0.35">
      <c r="A20" s="17" t="s">
        <v>52</v>
      </c>
      <c r="B20" s="17"/>
      <c r="C20" s="2"/>
    </row>
    <row r="21" spans="1:14" ht="15.5" x14ac:dyDescent="0.35">
      <c r="A21" s="17" t="s">
        <v>11</v>
      </c>
      <c r="B21" s="17"/>
      <c r="C21" s="2"/>
    </row>
    <row r="22" spans="1:14" ht="15.5" x14ac:dyDescent="0.35">
      <c r="A22" s="17" t="s">
        <v>15</v>
      </c>
      <c r="B22" s="17"/>
      <c r="C22" s="2"/>
    </row>
    <row r="23" spans="1:14" ht="15.5" x14ac:dyDescent="0.35">
      <c r="A23" s="17" t="s">
        <v>97</v>
      </c>
      <c r="B23" s="17"/>
      <c r="C23" s="6"/>
    </row>
    <row r="24" spans="1:14" ht="15.5" x14ac:dyDescent="0.35">
      <c r="A24" s="17" t="s">
        <v>16</v>
      </c>
      <c r="B24" s="17"/>
      <c r="C24" s="6"/>
    </row>
    <row r="25" spans="1:14" ht="15.5" x14ac:dyDescent="0.35">
      <c r="A25" s="17" t="s">
        <v>14</v>
      </c>
      <c r="B25" s="17"/>
      <c r="C25" s="7"/>
    </row>
    <row r="26" spans="1:14" ht="15.5" x14ac:dyDescent="0.35">
      <c r="A26" s="17" t="s">
        <v>32</v>
      </c>
      <c r="B26" s="17"/>
      <c r="C26" s="7"/>
    </row>
    <row r="27" spans="1:14" ht="15.5" x14ac:dyDescent="0.35">
      <c r="A27" s="17" t="s">
        <v>7</v>
      </c>
      <c r="B27" s="17"/>
      <c r="C27" s="7"/>
    </row>
    <row r="28" spans="1:14" ht="15.5" x14ac:dyDescent="0.35">
      <c r="A28" s="17" t="s">
        <v>70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.5" x14ac:dyDescent="0.35">
      <c r="A29" s="17" t="s">
        <v>98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.5" x14ac:dyDescent="0.35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5" x14ac:dyDescent="0.35">
      <c r="A31" s="15" t="s">
        <v>54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.5" x14ac:dyDescent="0.35">
      <c r="A32" s="17" t="s">
        <v>71</v>
      </c>
      <c r="B32" s="16"/>
    </row>
    <row r="33" spans="1:3" ht="15.5" x14ac:dyDescent="0.35">
      <c r="A33" s="17" t="s">
        <v>72</v>
      </c>
      <c r="B33" s="16"/>
    </row>
    <row r="34" spans="1:3" ht="15.5" x14ac:dyDescent="0.35">
      <c r="A34" s="17" t="s">
        <v>79</v>
      </c>
      <c r="B34" s="16"/>
    </row>
    <row r="35" spans="1:3" ht="15.5" x14ac:dyDescent="0.35">
      <c r="A35" s="17" t="s">
        <v>80</v>
      </c>
      <c r="B35" s="16"/>
    </row>
    <row r="36" spans="1:3" ht="15.5" x14ac:dyDescent="0.35">
      <c r="A36" s="17" t="s">
        <v>73</v>
      </c>
      <c r="B36" s="16"/>
    </row>
    <row r="37" spans="1:3" ht="15.5" x14ac:dyDescent="0.35">
      <c r="A37" s="17" t="s">
        <v>74</v>
      </c>
      <c r="B37" s="16"/>
    </row>
    <row r="38" spans="1:3" ht="15.5" x14ac:dyDescent="0.35">
      <c r="A38" s="17" t="s">
        <v>99</v>
      </c>
      <c r="B38" s="16"/>
    </row>
    <row r="39" spans="1:3" ht="15.5" x14ac:dyDescent="0.35">
      <c r="A39" s="17"/>
      <c r="B39" s="16"/>
    </row>
    <row r="40" spans="1:3" ht="15.5" x14ac:dyDescent="0.35">
      <c r="A40" s="15" t="s">
        <v>30</v>
      </c>
      <c r="B40" s="16"/>
    </row>
    <row r="41" spans="1:3" ht="15.5" x14ac:dyDescent="0.35">
      <c r="A41" s="17" t="s">
        <v>26</v>
      </c>
      <c r="B41" s="17"/>
      <c r="C41" s="3"/>
    </row>
    <row r="42" spans="1:3" ht="15.5" x14ac:dyDescent="0.35">
      <c r="A42" s="17" t="s">
        <v>8</v>
      </c>
      <c r="B42" s="17"/>
      <c r="C42" s="3"/>
    </row>
    <row r="43" spans="1:3" ht="15.5" x14ac:dyDescent="0.35">
      <c r="A43" s="17" t="s">
        <v>75</v>
      </c>
      <c r="B43" s="17"/>
      <c r="C43" s="3"/>
    </row>
    <row r="44" spans="1:3" ht="15.5" x14ac:dyDescent="0.35">
      <c r="A44" s="17" t="s">
        <v>22</v>
      </c>
      <c r="B44" s="17"/>
      <c r="C44" s="3"/>
    </row>
    <row r="45" spans="1:3" ht="15.5" x14ac:dyDescent="0.35">
      <c r="A45" s="17" t="s">
        <v>55</v>
      </c>
      <c r="B45" s="17"/>
      <c r="C45" s="10"/>
    </row>
    <row r="46" spans="1:3" ht="15.5" x14ac:dyDescent="0.35">
      <c r="A46" s="17" t="s">
        <v>56</v>
      </c>
      <c r="B46" s="17"/>
      <c r="C46" s="10"/>
    </row>
    <row r="47" spans="1:3" ht="14.25" customHeight="1" x14ac:dyDescent="0.35">
      <c r="A47" s="17" t="s">
        <v>12</v>
      </c>
      <c r="B47" s="17"/>
      <c r="C47" s="3"/>
    </row>
    <row r="48" spans="1:3" ht="15.5" x14ac:dyDescent="0.35">
      <c r="A48" s="17" t="s">
        <v>17</v>
      </c>
      <c r="B48" s="17"/>
      <c r="C48" s="3"/>
    </row>
    <row r="49" spans="1:14" ht="15.5" x14ac:dyDescent="0.35">
      <c r="A49" s="17" t="s">
        <v>27</v>
      </c>
      <c r="B49" s="17"/>
      <c r="C49" s="3"/>
    </row>
    <row r="50" spans="1:14" ht="15.5" x14ac:dyDescent="0.35">
      <c r="A50" s="17" t="s">
        <v>21</v>
      </c>
      <c r="B50" s="17"/>
      <c r="C50" s="3"/>
    </row>
    <row r="51" spans="1:14" ht="15.5" x14ac:dyDescent="0.35">
      <c r="A51" s="28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5" x14ac:dyDescent="0.35">
      <c r="A52" s="28" t="s">
        <v>100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5" x14ac:dyDescent="0.35">
      <c r="A53" s="17"/>
      <c r="B53" s="17"/>
      <c r="C53" s="3"/>
    </row>
    <row r="54" spans="1:14" ht="16" thickBot="1" x14ac:dyDescent="0.4">
      <c r="A54" s="15" t="s">
        <v>13</v>
      </c>
      <c r="B54" s="15"/>
      <c r="C54" s="11"/>
    </row>
    <row r="55" spans="1:14" ht="16" thickBot="1" x14ac:dyDescent="0.4">
      <c r="A55" s="17" t="s">
        <v>49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.5" x14ac:dyDescent="0.35">
      <c r="A56" s="17" t="s">
        <v>76</v>
      </c>
      <c r="B56" s="16"/>
      <c r="C56" s="2"/>
    </row>
    <row r="57" spans="1:14" ht="15.5" x14ac:dyDescent="0.35">
      <c r="A57" s="16"/>
      <c r="B57" s="16"/>
      <c r="C57" s="2"/>
    </row>
    <row r="58" spans="1:14" ht="15.5" x14ac:dyDescent="0.35">
      <c r="A58" s="29" t="s">
        <v>77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.5" x14ac:dyDescent="0.35">
      <c r="A59" s="16"/>
      <c r="B59" s="16"/>
      <c r="C59" s="2"/>
    </row>
    <row r="60" spans="1:14" ht="15.5" x14ac:dyDescent="0.35">
      <c r="A60" s="15" t="s">
        <v>57</v>
      </c>
      <c r="B60" s="15"/>
      <c r="C60" s="2"/>
    </row>
    <row r="61" spans="1:14" ht="15.5" x14ac:dyDescent="0.35">
      <c r="A61" s="17" t="s">
        <v>58</v>
      </c>
      <c r="B61" s="15"/>
      <c r="C61" s="2"/>
    </row>
    <row r="62" spans="1:14" ht="15.5" x14ac:dyDescent="0.35">
      <c r="A62" s="17" t="s">
        <v>59</v>
      </c>
      <c r="B62" s="15"/>
      <c r="C62" s="2"/>
    </row>
    <row r="63" spans="1:14" ht="15.5" x14ac:dyDescent="0.35">
      <c r="A63" s="17" t="s">
        <v>60</v>
      </c>
      <c r="B63" s="15"/>
      <c r="C63" s="2"/>
    </row>
    <row r="64" spans="1:14" ht="15.5" x14ac:dyDescent="0.35">
      <c r="A64" s="17" t="s">
        <v>61</v>
      </c>
      <c r="B64" s="15"/>
      <c r="C64" s="2"/>
    </row>
    <row r="65" spans="1:14" ht="15.5" x14ac:dyDescent="0.35">
      <c r="A65" s="17"/>
      <c r="B65" s="15"/>
      <c r="C65" s="2"/>
    </row>
    <row r="66" spans="1:14" ht="15.5" x14ac:dyDescent="0.35">
      <c r="A66" s="17" t="s">
        <v>62</v>
      </c>
      <c r="B66" s="15"/>
      <c r="C66" s="2"/>
    </row>
    <row r="67" spans="1:14" ht="15.5" x14ac:dyDescent="0.35">
      <c r="A67" s="17" t="s">
        <v>63</v>
      </c>
      <c r="B67" s="15"/>
      <c r="C67" s="2"/>
    </row>
    <row r="68" spans="1:14" ht="15.5" x14ac:dyDescent="0.35">
      <c r="A68" s="17" t="s">
        <v>64</v>
      </c>
      <c r="B68" s="15"/>
      <c r="C68" s="2"/>
    </row>
    <row r="69" spans="1:14" ht="15.5" x14ac:dyDescent="0.35">
      <c r="A69" s="17" t="s">
        <v>65</v>
      </c>
      <c r="B69" s="15"/>
      <c r="C69" s="2"/>
    </row>
    <row r="70" spans="1:14" ht="15.5" x14ac:dyDescent="0.35">
      <c r="A70" s="17"/>
      <c r="B70" s="15"/>
      <c r="C70" s="2"/>
    </row>
    <row r="71" spans="1:14" ht="15.5" x14ac:dyDescent="0.35">
      <c r="A71" s="17" t="s">
        <v>66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5" x14ac:dyDescent="0.35">
      <c r="A72" s="17" t="s">
        <v>67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.5" x14ac:dyDescent="0.35">
      <c r="A73" s="17"/>
      <c r="B73" s="17"/>
      <c r="C73" s="2"/>
    </row>
    <row r="74" spans="1:14" ht="15.5" x14ac:dyDescent="0.35">
      <c r="A74" s="15" t="s">
        <v>68</v>
      </c>
      <c r="B74" s="18"/>
      <c r="C74" s="2"/>
    </row>
    <row r="75" spans="1:14" ht="15.5" x14ac:dyDescent="0.35">
      <c r="A75" s="17" t="s">
        <v>69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.5" x14ac:dyDescent="0.35">
      <c r="A76" s="17" t="s">
        <v>101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.5" x14ac:dyDescent="0.35">
      <c r="A78" s="19"/>
      <c r="B78" s="19"/>
    </row>
    <row r="79" spans="1:14" ht="15.5" x14ac:dyDescent="0.35">
      <c r="A79" s="20"/>
      <c r="B79" s="20"/>
    </row>
    <row r="80" spans="1:14" ht="15.5" x14ac:dyDescent="0.35">
      <c r="A80" s="20"/>
      <c r="B80" s="20"/>
    </row>
    <row r="81" spans="1:2" ht="15.5" x14ac:dyDescent="0.35">
      <c r="A81" s="20"/>
      <c r="B81" s="20"/>
    </row>
    <row r="82" spans="1:2" ht="15.5" x14ac:dyDescent="0.35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E15" sqref="E15"/>
    </sheetView>
  </sheetViews>
  <sheetFormatPr defaultRowHeight="12.5" x14ac:dyDescent="0.25"/>
  <cols>
    <col min="1" max="6" width="31.26953125" customWidth="1"/>
  </cols>
  <sheetData>
    <row r="1" spans="1:6" s="25" customFormat="1" ht="18" x14ac:dyDescent="0.4">
      <c r="A1" s="24" t="s">
        <v>42</v>
      </c>
    </row>
    <row r="3" spans="1:6" ht="15.5" x14ac:dyDescent="0.35">
      <c r="A3" s="46" t="s">
        <v>10</v>
      </c>
      <c r="B3" s="46" t="s">
        <v>78</v>
      </c>
      <c r="C3" s="46" t="s">
        <v>40</v>
      </c>
      <c r="D3" s="46" t="s">
        <v>36</v>
      </c>
      <c r="E3" s="46" t="s">
        <v>95</v>
      </c>
      <c r="F3" s="46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zoomScaleNormal="100" workbookViewId="0">
      <selection activeCell="L5" sqref="L5"/>
    </sheetView>
  </sheetViews>
  <sheetFormatPr defaultColWidth="19.81640625" defaultRowHeight="12.5" x14ac:dyDescent="0.25"/>
  <cols>
    <col min="1" max="16384" width="19.81640625" style="27"/>
  </cols>
  <sheetData>
    <row r="1" spans="1:40" s="25" customFormat="1" ht="18" x14ac:dyDescent="0.4">
      <c r="A1" s="24" t="s">
        <v>94</v>
      </c>
    </row>
    <row r="2" spans="1:40" ht="13" x14ac:dyDescent="0.3">
      <c r="A2" s="26"/>
    </row>
    <row r="4" spans="1:40" ht="52" x14ac:dyDescent="0.25">
      <c r="A4" s="32" t="s">
        <v>33</v>
      </c>
      <c r="B4" s="33" t="s">
        <v>81</v>
      </c>
      <c r="C4" s="33" t="s">
        <v>34</v>
      </c>
      <c r="D4" s="33" t="s">
        <v>35</v>
      </c>
      <c r="E4" s="33" t="s">
        <v>102</v>
      </c>
      <c r="F4" s="33" t="s">
        <v>104</v>
      </c>
      <c r="G4" s="33" t="s">
        <v>103</v>
      </c>
      <c r="H4" s="33" t="s">
        <v>105</v>
      </c>
      <c r="I4" s="33" t="s">
        <v>106</v>
      </c>
      <c r="J4" s="33" t="s">
        <v>82</v>
      </c>
      <c r="K4" s="33" t="s">
        <v>83</v>
      </c>
      <c r="L4" s="33" t="s">
        <v>107</v>
      </c>
      <c r="M4" s="33" t="s">
        <v>16</v>
      </c>
      <c r="N4" s="33" t="s">
        <v>4</v>
      </c>
      <c r="O4" s="33" t="s">
        <v>5</v>
      </c>
      <c r="P4" s="33" t="s">
        <v>84</v>
      </c>
      <c r="Q4" s="33" t="s">
        <v>3</v>
      </c>
      <c r="R4" s="33" t="s">
        <v>90</v>
      </c>
      <c r="S4" s="33" t="s">
        <v>85</v>
      </c>
      <c r="T4" s="33" t="s">
        <v>97</v>
      </c>
      <c r="U4" s="33" t="s">
        <v>86</v>
      </c>
      <c r="V4" s="33" t="s">
        <v>87</v>
      </c>
      <c r="W4" s="33" t="s">
        <v>91</v>
      </c>
      <c r="X4" s="33" t="s">
        <v>92</v>
      </c>
      <c r="Y4" s="33" t="s">
        <v>93</v>
      </c>
      <c r="Z4" s="33" t="s">
        <v>88</v>
      </c>
      <c r="AA4" s="33" t="s">
        <v>89</v>
      </c>
      <c r="AB4" s="33" t="s">
        <v>37</v>
      </c>
      <c r="AC4" s="33" t="s">
        <v>38</v>
      </c>
      <c r="AD4" s="33" t="s">
        <v>2</v>
      </c>
    </row>
    <row r="5" spans="1:40" ht="13" x14ac:dyDescent="0.3">
      <c r="A5" s="34"/>
      <c r="B5"/>
      <c r="E5"/>
      <c r="F5"/>
      <c r="G5"/>
      <c r="H5"/>
      <c r="I5"/>
      <c r="J5" t="str">
        <f>CONCATENATE(E5,"-",F5,"-",G5,"-",H5,"-",I5)</f>
        <v>----</v>
      </c>
      <c r="K5"/>
      <c r="L5"/>
      <c r="M5"/>
      <c r="N5"/>
      <c r="O5" s="35"/>
      <c r="P5" s="36">
        <f>VALUE(ROUNDUP(MONTH(O5)/12*4,0)*3&amp;"/"&amp;YEAR(O5))</f>
        <v>61</v>
      </c>
      <c r="Q5"/>
      <c r="R5"/>
      <c r="S5" s="37"/>
      <c r="T5" s="38"/>
      <c r="U5" s="39"/>
      <c r="V5" s="39" t="e">
        <f>U5/T5</f>
        <v>#DIV/0!</v>
      </c>
      <c r="W5" s="39"/>
      <c r="X5" s="39"/>
      <c r="Y5" s="39"/>
      <c r="Z5" s="39">
        <f>U5-W5-X5+Y5</f>
        <v>0</v>
      </c>
      <c r="AA5" s="39" t="e">
        <f>Z5/T5</f>
        <v>#DIV/0!</v>
      </c>
    </row>
    <row r="6" spans="1:40" ht="13" x14ac:dyDescent="0.3">
      <c r="A6" s="34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x14ac:dyDescent="0.25">
      <c r="A7" s="40"/>
      <c r="B7" s="41"/>
      <c r="C7" s="41"/>
      <c r="D7" s="41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x14ac:dyDescent="0.25">
      <c r="A8" s="42"/>
      <c r="B8" s="43"/>
      <c r="C8" s="43"/>
      <c r="D8" s="43"/>
      <c r="E8" s="43"/>
      <c r="F8" s="44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</row>
    <row r="9" spans="1:40" x14ac:dyDescent="0.25">
      <c r="A9" s="40"/>
      <c r="B9" s="41"/>
      <c r="C9" s="43"/>
      <c r="D9" s="43"/>
      <c r="E9" s="43"/>
      <c r="F9" s="4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</row>
    <row r="10" spans="1:40" x14ac:dyDescent="0.25">
      <c r="A10" s="40"/>
      <c r="B10" s="41"/>
      <c r="C10" s="43"/>
      <c r="D10" s="43"/>
      <c r="E10" s="43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</row>
    <row r="11" spans="1:40" x14ac:dyDescent="0.25">
      <c r="A11" s="42"/>
      <c r="B11" s="43"/>
      <c r="C11" s="43"/>
      <c r="D11" s="43"/>
      <c r="E11" s="43"/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</row>
    <row r="12" spans="1:40" x14ac:dyDescent="0.25">
      <c r="A12" s="42"/>
      <c r="B12" s="43"/>
      <c r="C12" s="43"/>
      <c r="D12" s="43"/>
      <c r="E12" s="43"/>
      <c r="F12" s="44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</row>
    <row r="13" spans="1:40" x14ac:dyDescent="0.25">
      <c r="A13" s="42"/>
      <c r="B13" s="43"/>
      <c r="C13" s="43"/>
      <c r="D13" s="43"/>
      <c r="E13" s="43"/>
      <c r="F13" s="4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</row>
    <row r="14" spans="1:40" x14ac:dyDescent="0.25">
      <c r="A14" s="42"/>
      <c r="B14" s="43"/>
      <c r="C14" s="43"/>
      <c r="D14" s="43"/>
      <c r="E14" s="43"/>
      <c r="F14" s="44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</row>
    <row r="15" spans="1:40" x14ac:dyDescent="0.25">
      <c r="A15" s="42"/>
      <c r="B15" s="43"/>
      <c r="C15" s="43"/>
      <c r="D15" s="43"/>
      <c r="E15" s="43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</row>
    <row r="16" spans="1:40" x14ac:dyDescent="0.25">
      <c r="A16" s="42"/>
      <c r="B16" s="43"/>
      <c r="C16" s="43"/>
      <c r="D16" s="43"/>
      <c r="E16" s="43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</row>
    <row r="17" spans="1:40" x14ac:dyDescent="0.25">
      <c r="A17" s="42"/>
      <c r="B17" s="43"/>
      <c r="C17" s="43"/>
      <c r="D17" s="43"/>
      <c r="E17" s="43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</row>
    <row r="18" spans="1:40" x14ac:dyDescent="0.25">
      <c r="A18" s="42"/>
      <c r="B18" s="43"/>
      <c r="C18" s="43"/>
      <c r="D18" s="43"/>
      <c r="E18" s="43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</row>
    <row r="19" spans="1:40" x14ac:dyDescent="0.25">
      <c r="A19" s="42"/>
      <c r="B19" s="43"/>
      <c r="C19" s="43"/>
      <c r="D19" s="43"/>
      <c r="E19" s="43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</row>
    <row r="20" spans="1:40" x14ac:dyDescent="0.25">
      <c r="A20" s="42"/>
      <c r="B20" s="43"/>
      <c r="C20" s="43"/>
      <c r="D20" s="43"/>
      <c r="E20" s="43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</row>
    <row r="21" spans="1:40" x14ac:dyDescent="0.25">
      <c r="A21" s="42"/>
      <c r="B21" s="43"/>
      <c r="C21" s="43"/>
      <c r="D21" s="43"/>
      <c r="E21" s="43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</row>
    <row r="22" spans="1:40" x14ac:dyDescent="0.25">
      <c r="A22" s="42"/>
      <c r="B22" s="43"/>
      <c r="C22" s="43"/>
      <c r="D22" s="43"/>
      <c r="E22" s="43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</row>
    <row r="23" spans="1:40" x14ac:dyDescent="0.25">
      <c r="A23" s="42"/>
      <c r="B23" s="43"/>
      <c r="C23" s="43"/>
      <c r="D23" s="43"/>
      <c r="E23" s="43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</row>
    <row r="24" spans="1:40" x14ac:dyDescent="0.25">
      <c r="A24" s="42"/>
      <c r="B24" s="43"/>
      <c r="C24" s="43"/>
      <c r="D24" s="43"/>
      <c r="E24" s="43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</row>
    <row r="25" spans="1:40" x14ac:dyDescent="0.25">
      <c r="A25" s="42"/>
      <c r="B25" s="43"/>
      <c r="C25" s="43"/>
      <c r="D25" s="43"/>
      <c r="E25" s="43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</row>
    <row r="26" spans="1:40" x14ac:dyDescent="0.25">
      <c r="A26" s="42"/>
      <c r="B26" s="43"/>
      <c r="C26" s="43"/>
      <c r="D26" s="43"/>
      <c r="E26" s="43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</row>
    <row r="27" spans="1:40" x14ac:dyDescent="0.25">
      <c r="A27" s="42"/>
      <c r="B27" s="43"/>
      <c r="C27" s="43"/>
      <c r="D27" s="43"/>
      <c r="E27" s="43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</row>
    <row r="28" spans="1:40" x14ac:dyDescent="0.25">
      <c r="A28" s="42"/>
      <c r="B28" s="43"/>
      <c r="C28" s="43"/>
      <c r="D28" s="43"/>
      <c r="E28" s="43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</row>
    <row r="29" spans="1:40" x14ac:dyDescent="0.25">
      <c r="A29" s="42"/>
      <c r="B29" s="43"/>
      <c r="C29" s="43"/>
      <c r="D29" s="43"/>
      <c r="E29" s="43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</row>
    <row r="30" spans="1:40" x14ac:dyDescent="0.25">
      <c r="A30" s="42"/>
      <c r="B30" s="43"/>
      <c r="C30" s="43"/>
      <c r="D30" s="43"/>
      <c r="E30" s="43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</row>
    <row r="31" spans="1:40" x14ac:dyDescent="0.25">
      <c r="A31" s="42"/>
      <c r="B31" s="43"/>
      <c r="C31" s="43"/>
      <c r="D31" s="43"/>
      <c r="E31" s="43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</row>
    <row r="32" spans="1:40" x14ac:dyDescent="0.25">
      <c r="A32" s="42"/>
      <c r="B32" s="43"/>
      <c r="C32" s="43"/>
      <c r="D32" s="43"/>
      <c r="E32" s="43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</row>
    <row r="33" spans="1:40" x14ac:dyDescent="0.25">
      <c r="A33" s="42"/>
      <c r="B33" s="43"/>
      <c r="C33" s="43"/>
      <c r="D33" s="43"/>
      <c r="E33" s="43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</row>
    <row r="34" spans="1:40" x14ac:dyDescent="0.25">
      <c r="A34" s="42"/>
      <c r="B34" s="43"/>
      <c r="C34" s="43"/>
      <c r="D34" s="43"/>
      <c r="E34" s="43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x14ac:dyDescent="0.25">
      <c r="A35" s="42"/>
      <c r="B35" s="41"/>
      <c r="C35" s="41"/>
      <c r="D35" s="41"/>
      <c r="E35" s="41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</row>
    <row r="36" spans="1:40" x14ac:dyDescent="0.25">
      <c r="A36" s="42"/>
      <c r="B36" s="43"/>
      <c r="C36" s="43"/>
      <c r="D36" s="43"/>
      <c r="E36" s="43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x14ac:dyDescent="0.25">
      <c r="A37" s="42"/>
      <c r="B37" s="41"/>
      <c r="C37" s="41"/>
      <c r="D37" s="41"/>
      <c r="E37" s="41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>2020</TermName>
          <TermId>6a3660c5-15bd-4052-a0a1-6237663b7600</TermId>
        </TermInfo>
      </Terms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>Continuation</TermName>
          <TermId>26f5155c-8004-45ab-ae70-61883279367b</TermId>
        </TermInfo>
      </Terms>
    </a9e5005df30c49b59c550e68528fb7bc>
    <g7bcb40ba23249a78edca7d43a67c1c9 xmlns="5d55e9dd-4cea-4593-8805-904a126b9efb">
      <Terms xmlns="http://schemas.microsoft.com/office/infopath/2007/PartnerControls"/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>Questionnaire</TermName>
          <TermId>c725ebab-79e6-46da-aab1-b09883062aed</TermId>
        </TermInfo>
      </Terms>
    </pe2555c81638466f9eb614edb9ecde52>
    <TaxCatchAll xmlns="5d55e9dd-4cea-4593-8805-904a126b9efb">
      <Value>1092</Value>
      <Value>3186</Value>
      <Value>73</Value>
      <Value>72</Value>
      <Value>3</Value>
      <Value>206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X37KMNPMRHAR-157620385-8201</_dlc_DocId>
    <_dlc_DocIdUrl xmlns="5d55e9dd-4cea-4593-8805-904a126b9efb">
      <Url>https://dochub/div/antidumpingcommission/businessfunctions/operations/steelproducts/continuation/_layouts/15/DocIdRedir.aspx?ID=X37KMNPMRHAR-157620385-8201</Url>
      <Description>X37KMNPMRHAR-157620385-8201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>Importer</TermName>
          <TermId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>Chrome-plated steel bar</TermName>
          <TermId>8a21a8fb-f503-4e2f-94b5-c76b424970c7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/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568</DocHub_CaseNumb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5C04EDC608E4A99894EF31F09EBE3" ma:contentTypeVersion="61" ma:contentTypeDescription="Create a new document." ma:contentTypeScope="" ma:versionID="a523171071cfeba1a2233ea75ee65821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3c7cc6d6c2be97bd79392ecb0c5e271d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E953425-2A14-4E33-9F6F-768DB46C2BA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d55e9dd-4cea-4593-8805-904a126b9efb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3ADB73B-F691-4115-9707-264333B00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Piper, Rhys</dc:creator>
  <cp:lastModifiedBy>Piper, Rhys</cp:lastModifiedBy>
  <cp:lastPrinted>2013-07-12T06:12:20Z</cp:lastPrinted>
  <dcterms:created xsi:type="dcterms:W3CDTF">2001-06-08T01:14:27Z</dcterms:created>
  <dcterms:modified xsi:type="dcterms:W3CDTF">2020-11-22T03:23:38Z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0x010100F4F5C04EDC608E4A99894EF31F09EBE3</vt:lpwstr>
  </property>
  <property fmtid="{D5CDD505-2E9C-101B-9397-08002B2CF9AE}" pid="3" name="_dlc_DocIdItemGuid">
    <vt:lpwstr>444d3be4-114e-4222-bbc6-058894e30f9e</vt:lpwstr>
  </property>
  <property fmtid="{D5CDD505-2E9C-101B-9397-08002B2CF9AE}" pid="4" name="DocHub_Year">
    <vt:lpwstr>3186;#2020|6a3660c5-15bd-4052-a0a1-6237663b7600</vt:lpwstr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CaseType">
    <vt:lpwstr>72;#Continuation|26f5155c-8004-45ab-ae70-61883279367b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/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73;#Chrome-plated steel bar|8a21a8fb-f503-4e2f-94b5-c76b424970c7</vt:lpwstr>
  </property>
  <property fmtid="{D5CDD505-2E9C-101B-9397-08002B2CF9AE}" pid="17" name="DocHub_Country">
    <vt:lpwstr/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