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my Documents\CASES\557 Copper Tube INV\"/>
    </mc:Choice>
  </mc:AlternateContent>
  <bookViews>
    <workbookView xWindow="0" yWindow="0" windowWidth="19200" windowHeight="7020" activeTab="2"/>
  </bookViews>
  <sheets>
    <sheet name="Company Turnover" sheetId="1" r:id="rId1"/>
    <sheet name="Capacity Utilisation" sheetId="2" r:id="rId2"/>
    <sheet name="B-2 Australian sales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7" i="4" l="1"/>
  <c r="AX7" i="4"/>
  <c r="AV7" i="4"/>
  <c r="AT7" i="4"/>
  <c r="AR7" i="4"/>
  <c r="AP7" i="4"/>
  <c r="AN7" i="4"/>
  <c r="AL7" i="4"/>
  <c r="AG7" i="4"/>
  <c r="AE7" i="4"/>
  <c r="AB7" i="4"/>
  <c r="AC7" i="4" s="1"/>
  <c r="X7" i="4"/>
  <c r="O7" i="4"/>
  <c r="AH7" i="4" l="1"/>
  <c r="AI7" i="4" s="1"/>
</calcChain>
</file>

<file path=xl/sharedStrings.xml><?xml version="1.0" encoding="utf-8"?>
<sst xmlns="http://schemas.openxmlformats.org/spreadsheetml/2006/main" count="221" uniqueCount="205">
  <si>
    <t>Turnover</t>
  </si>
  <si>
    <t xml:space="preserve">     domestic market</t>
  </si>
  <si>
    <t xml:space="preserve">     exports to Australia</t>
  </si>
  <si>
    <t xml:space="preserve">     exports to other countries</t>
  </si>
  <si>
    <t>Turnover of the nearest business unit, for which financial statements are prepared, which includes the goods under consideration</t>
    <phoneticPr fontId="0" type="noConversion"/>
  </si>
  <si>
    <t>Volume (Specify Kg or Tonne)</t>
  </si>
  <si>
    <t>Value (RMB)</t>
  </si>
  <si>
    <t>Volume (Specify Kg or tonne)</t>
  </si>
  <si>
    <t>Most recently completed Financial year (2019)</t>
  </si>
  <si>
    <r>
      <t xml:space="preserve">Total company turnover </t>
    </r>
    <r>
      <rPr>
        <b/>
        <sz val="10"/>
        <rFont val="Arial"/>
        <family val="2"/>
      </rPr>
      <t xml:space="preserve"> (all products)</t>
    </r>
  </si>
  <si>
    <r>
      <t xml:space="preserve">Turnover of the </t>
    </r>
    <r>
      <rPr>
        <b/>
        <sz val="10"/>
        <rFont val="Arial"/>
        <family val="2"/>
      </rPr>
      <t>goods under consideration</t>
    </r>
  </si>
  <si>
    <t>INSERT COMPANY NAME</t>
  </si>
  <si>
    <t>CAPACITY UTILISATION</t>
  </si>
  <si>
    <r>
      <t xml:space="preserve">Production capacity* </t>
    </r>
    <r>
      <rPr>
        <sz val="10"/>
        <rFont val="Arial"/>
        <family val="2"/>
      </rPr>
      <t>of the production facility used to manufacture the goods under consideration</t>
    </r>
    <r>
      <rPr>
        <b/>
        <sz val="10"/>
        <rFont val="Arial"/>
        <family val="2"/>
      </rPr>
      <t xml:space="preserve"> [A]</t>
    </r>
  </si>
  <si>
    <r>
      <t xml:space="preserve">Actual production </t>
    </r>
    <r>
      <rPr>
        <sz val="10"/>
        <rFont val="Arial"/>
        <family val="2"/>
      </rPr>
      <t>of the production facility used to manufacture the goods under consideration</t>
    </r>
    <r>
      <rPr>
        <b/>
        <sz val="10"/>
        <rFont val="Arial"/>
        <family val="2"/>
      </rPr>
      <t xml:space="preserve"> [B]</t>
    </r>
  </si>
  <si>
    <r>
      <t xml:space="preserve">Capacity utilisation (%)
</t>
    </r>
    <r>
      <rPr>
        <sz val="10"/>
        <rFont val="Arial"/>
        <family val="2"/>
      </rPr>
      <t>(B/A x 100)</t>
    </r>
  </si>
  <si>
    <t>* Rather than showing a ‘name-plate’ optimal capacity it is more meaningful to show the</t>
  </si>
  <si>
    <t>maximum level of production that may reasonably be attained under normal operating</t>
  </si>
  <si>
    <t>conditions.  For example assuming: normal levels of maintenance and repair; a number</t>
  </si>
  <si>
    <t xml:space="preserve">of shifts and hours of operation that is not abnormally high; and a typical production mix.   </t>
  </si>
  <si>
    <t>Most recent financial year (2019)</t>
  </si>
  <si>
    <t>Previous financial year (2018)</t>
  </si>
  <si>
    <t>Investigation period
(1 July 2019 to 30 June 2020)</t>
  </si>
  <si>
    <t>Investigation Period 
(1 July 2019 to 30 June 2020)</t>
  </si>
  <si>
    <t>Customer name</t>
  </si>
  <si>
    <t>Level of trade</t>
  </si>
  <si>
    <t>Product code</t>
  </si>
  <si>
    <t>Invoice number</t>
  </si>
  <si>
    <t>Invoice date</t>
  </si>
  <si>
    <t>Date of sale</t>
  </si>
  <si>
    <t>Quarter</t>
  </si>
  <si>
    <t>Order number</t>
  </si>
  <si>
    <t>Payment terms (days)</t>
  </si>
  <si>
    <t>Gross invoice value</t>
  </si>
  <si>
    <t>Discounts</t>
  </si>
  <si>
    <t>Rebates</t>
  </si>
  <si>
    <t>Other charges</t>
  </si>
  <si>
    <t>Net invoice value</t>
  </si>
  <si>
    <t>Unit Net invoice value</t>
  </si>
  <si>
    <t>Packing</t>
  </si>
  <si>
    <t>Unit Packaging</t>
  </si>
  <si>
    <t>Inland transport</t>
  </si>
  <si>
    <t>Unit Inland Transport</t>
  </si>
  <si>
    <t>Handling &amp; other</t>
  </si>
  <si>
    <t>Unit Handling &amp; other</t>
  </si>
  <si>
    <t>Warranty expenses</t>
  </si>
  <si>
    <t>Unit Warranty expenses</t>
  </si>
  <si>
    <t>Technical support</t>
  </si>
  <si>
    <t>Unit Technical support</t>
  </si>
  <si>
    <t>Commission</t>
  </si>
  <si>
    <t>Unit Commission</t>
  </si>
  <si>
    <t>[1]</t>
  </si>
  <si>
    <t>[2]</t>
  </si>
  <si>
    <t>[4]</t>
  </si>
  <si>
    <t>[4.1]</t>
  </si>
  <si>
    <t>[5]</t>
  </si>
  <si>
    <t>[6]</t>
  </si>
  <si>
    <t>[7]</t>
  </si>
  <si>
    <t>[8]</t>
  </si>
  <si>
    <t>[9]</t>
  </si>
  <si>
    <t>[10]</t>
  </si>
  <si>
    <t>[11]</t>
  </si>
  <si>
    <t>[12]</t>
  </si>
  <si>
    <t>[13]</t>
  </si>
  <si>
    <t>[14]</t>
  </si>
  <si>
    <t>[15]</t>
  </si>
  <si>
    <t>[16]</t>
  </si>
  <si>
    <t>[16.1]</t>
  </si>
  <si>
    <t>[17]</t>
  </si>
  <si>
    <t>[17.1]</t>
  </si>
  <si>
    <t>[18]</t>
  </si>
  <si>
    <t>[18.1]</t>
  </si>
  <si>
    <t>[19]</t>
  </si>
  <si>
    <t>[19.1]</t>
  </si>
  <si>
    <t>[20]</t>
  </si>
  <si>
    <t>[21]</t>
  </si>
  <si>
    <t>[21.1]</t>
  </si>
  <si>
    <t>[22]</t>
  </si>
  <si>
    <t>[22.1]</t>
  </si>
  <si>
    <t xml:space="preserve">Notes:  [1]  </t>
  </si>
  <si>
    <t xml:space="preserve">[2]  </t>
  </si>
  <si>
    <t>The level of trade of your customer.</t>
  </si>
  <si>
    <t xml:space="preserve">[4]  </t>
  </si>
  <si>
    <t>Code used in your records for the model/grade/type identified.  Explain the product codes in your submission.</t>
  </si>
  <si>
    <t xml:space="preserve">[5]  </t>
  </si>
  <si>
    <t xml:space="preserve">[6]  </t>
  </si>
  <si>
    <t>The quarter the date in [5] falls in. Please use the formula provided</t>
  </si>
  <si>
    <t xml:space="preserve">[7]  </t>
  </si>
  <si>
    <t>Order confirmation, contract or purchase order number if you have shown a date other than invoice date as being the date of sale.</t>
  </si>
  <si>
    <t xml:space="preserve">[8]  </t>
  </si>
  <si>
    <t xml:space="preserve">[9]  </t>
  </si>
  <si>
    <t xml:space="preserve">[10]  </t>
  </si>
  <si>
    <t>Quantity in units shown on the invoice. Specify the unit used e.g. KG, MT. If costs are based on a different quantity unit, add a column showing that quantity unit</t>
  </si>
  <si>
    <t xml:space="preserve">[11]  </t>
  </si>
  <si>
    <t>Gross invoice value shown on invoice in the currency of sale, excluding taxes.</t>
  </si>
  <si>
    <t xml:space="preserve">[12]  </t>
  </si>
  <si>
    <t xml:space="preserve">[13]  </t>
  </si>
  <si>
    <t xml:space="preserve">[14]  </t>
  </si>
  <si>
    <t>Any other charges, or price reductions, that affect the net invoice value. Insert additional columns and provide a description.</t>
  </si>
  <si>
    <t xml:space="preserve">[15]  </t>
  </si>
  <si>
    <t xml:space="preserve">[16]  </t>
  </si>
  <si>
    <t>Packing expenses.</t>
  </si>
  <si>
    <t xml:space="preserve">[16.1]  </t>
  </si>
  <si>
    <t xml:space="preserve">[17]  </t>
  </si>
  <si>
    <t xml:space="preserve">[17.1]  </t>
  </si>
  <si>
    <t xml:space="preserve">[18]  </t>
  </si>
  <si>
    <t xml:space="preserve">[18.1]  </t>
  </si>
  <si>
    <t xml:space="preserve">[19]  </t>
  </si>
  <si>
    <t>Warranty &amp; guarantee expenses.</t>
  </si>
  <si>
    <t xml:space="preserve">[19.1]  </t>
  </si>
  <si>
    <t xml:space="preserve">[20]  </t>
  </si>
  <si>
    <t>Expenses for after sale services, such as technical assistance or installation costs.</t>
  </si>
  <si>
    <t xml:space="preserve">[21]  </t>
  </si>
  <si>
    <t xml:space="preserve">[21.1]  </t>
  </si>
  <si>
    <t xml:space="preserve">[22]  </t>
  </si>
  <si>
    <t xml:space="preserve">[22.1]  </t>
  </si>
  <si>
    <t xml:space="preserve">Any other direct selling expenses expressed per unit. Show a separate column for each type of expense incurred. Other costs [28]/Quantity [10]. Please use the formula provided. </t>
  </si>
  <si>
    <t>EXPORT SALES</t>
  </si>
  <si>
    <t>Shipping terms</t>
  </si>
  <si>
    <t>Currency</t>
  </si>
  <si>
    <t>Unit Gross Invoice Value</t>
  </si>
  <si>
    <t>Ocean freight</t>
  </si>
  <si>
    <t>Unit Ocean freight</t>
  </si>
  <si>
    <t>Marine insurance</t>
  </si>
  <si>
    <t>Unit Marine insurance</t>
  </si>
  <si>
    <t>FOB export price</t>
  </si>
  <si>
    <t xml:space="preserve">Unit FOB export price </t>
  </si>
  <si>
    <t>Exchange rate</t>
  </si>
  <si>
    <t>FOB export price (local currency)</t>
  </si>
  <si>
    <t>Unit FOB export price (local currency)</t>
  </si>
  <si>
    <t>Other costs</t>
  </si>
  <si>
    <t>Unit Other Expenses</t>
  </si>
  <si>
    <t>[12.1]</t>
  </si>
  <si>
    <t>[23]</t>
  </si>
  <si>
    <t>[23.1]</t>
  </si>
  <si>
    <t>[24]</t>
  </si>
  <si>
    <t>[24.1]</t>
  </si>
  <si>
    <t>[25]</t>
  </si>
  <si>
    <t>[25.1]</t>
  </si>
  <si>
    <t>[26]</t>
  </si>
  <si>
    <t>[26.1]</t>
  </si>
  <si>
    <t>[27]</t>
  </si>
  <si>
    <t>[27.1]</t>
  </si>
  <si>
    <t>[28]</t>
  </si>
  <si>
    <t>[28.1]</t>
  </si>
  <si>
    <t>Names of your customers.</t>
  </si>
  <si>
    <t>If you consider that a date other than the invoice date best establishes the material terms of sale, report that date.  For example, order confirmation, contract, or purchase order date.</t>
  </si>
  <si>
    <t>Delivery terms eg. CIF, C&amp;F, FOB, DDP (in accordance with Incoterms).</t>
  </si>
  <si>
    <t>Agreed payment terms; eg. 60 days = 60</t>
  </si>
  <si>
    <t>The currency used on the invoice.</t>
  </si>
  <si>
    <t xml:space="preserve">[12.1]  </t>
  </si>
  <si>
    <t>The gross invoice value expressed per unit. Gross Invoice Value [12]/Quantity [10]. Please use the formula provided</t>
  </si>
  <si>
    <t>If applicable, the amount of any discount deducted on the invoice on each transaction.  If a % discount applies show that % discount applying in another column.</t>
  </si>
  <si>
    <t>The amount of any deferred (i.e. off-invoice) rebates or allowances paid to the importer in the currency of sale.</t>
  </si>
  <si>
    <t>The net invoice value less discounts, rebates and other charges. Please use the formula provided</t>
  </si>
  <si>
    <t>The net invoice value expressed per unit. Net Invoice Value [16]/Quantity [10]. Please use the formula provided</t>
  </si>
  <si>
    <r>
      <t xml:space="preserve">The </t>
    </r>
    <r>
      <rPr>
        <b/>
        <sz val="10"/>
        <rFont val="Arial"/>
        <family val="2"/>
      </rPr>
      <t>actual</t>
    </r>
    <r>
      <rPr>
        <sz val="10"/>
        <rFont val="Arial"/>
        <family val="2"/>
      </rPr>
      <t xml:space="preserve"> amount of ocean freight incurred on each export shipment listed.</t>
    </r>
  </si>
  <si>
    <t xml:space="preserve">The amount of ocean freight expressed per unit.  Ocean Freight [18]/Quantity [10]. Please use the formula provided. </t>
  </si>
  <si>
    <t>The amount of marine insurance.</t>
  </si>
  <si>
    <t xml:space="preserve">The amount of marine insurance expressed per unit.  Marine Insurance [18]/Quantity [10]. Please use the formula provided. </t>
  </si>
  <si>
    <t>The free on board price at the port of shipment. Please use the formula provided</t>
  </si>
  <si>
    <t>The free on board price expressed per unit. FOB [19]/Quantity [10]. Please use the formula provided</t>
  </si>
  <si>
    <t>The exchange rate used to convert the currency of the sale to the currency used in your accounting system.</t>
  </si>
  <si>
    <t>The free on board price in the local currency</t>
  </si>
  <si>
    <t>Local currency free on board price in local currency expressed per unit. FOB (local currency) [21]/Quantity [10]. Please use the formula provided</t>
  </si>
  <si>
    <t>The amount of packing expenses expressed per unit. Packing [22]/Quantity [10]. Please use the formula provided</t>
  </si>
  <si>
    <t xml:space="preserve">[23]  </t>
  </si>
  <si>
    <t>Inland transportation costs included in the selling price. For export sales this is the inland freight from factory to port in the country of export.</t>
  </si>
  <si>
    <t xml:space="preserve">[23.1]  </t>
  </si>
  <si>
    <t xml:space="preserve">The amount of inland transportation expressed per unit.  Inland Transportation [23]/Quantity [10]. Please use the formula provided. </t>
  </si>
  <si>
    <t xml:space="preserve">[24]  </t>
  </si>
  <si>
    <t>Port handling, loading &amp; ancillary expenses.  For example, terminal handling, export inspection, wharfage &amp; other port charges, container tax, document fees &amp; customs</t>
  </si>
  <si>
    <t>brokers fees, clearance fees, bank charges, letter of credit fees, &amp; other ancillary charges .</t>
  </si>
  <si>
    <t xml:space="preserve">[24.1]  </t>
  </si>
  <si>
    <t xml:space="preserve">The handling and other costs expressed per unit.  Handling &amp; other [24]/Quantity [10]. Please use the formula provided. </t>
  </si>
  <si>
    <t xml:space="preserve">[25]  </t>
  </si>
  <si>
    <t xml:space="preserve">[25.1]  </t>
  </si>
  <si>
    <t xml:space="preserve">The warranty expenses expressed per unit.  Warranty expenses [25]/Quantity [10]. Please use the formula provided. </t>
  </si>
  <si>
    <t xml:space="preserve">[26]  </t>
  </si>
  <si>
    <t xml:space="preserve">[26.1]  </t>
  </si>
  <si>
    <t xml:space="preserve">The amount of technical support expressed per unit.  Technical support [26]/Quantity [10]. Please use the formula provided. </t>
  </si>
  <si>
    <t xml:space="preserve">[27]  </t>
  </si>
  <si>
    <t>Commissions paid.  If more than one type is paid insert additional columns of data.  Indicate in your response to question B.2 whether the commission is a pre or post</t>
  </si>
  <si>
    <t xml:space="preserve">exportation expense having regard to the date of sale.   </t>
  </si>
  <si>
    <t xml:space="preserve">[27.1]  </t>
  </si>
  <si>
    <t xml:space="preserve">The commissions expressed per unit. Show a separate column for each type of commission.  Commission [27]/Quantity [10]. Please use the formula provided. </t>
  </si>
  <si>
    <t xml:space="preserve">[28]  </t>
  </si>
  <si>
    <t>Any other direct selling expenses incurred in relation to the exports to Australia (include additional columns as required).  See question B-5.</t>
  </si>
  <si>
    <t xml:space="preserve">[28.1]  </t>
  </si>
  <si>
    <t>Length (mm)</t>
  </si>
  <si>
    <t>Outer diameter (mm)</t>
  </si>
  <si>
    <t>Wall thickness (mm)</t>
  </si>
  <si>
    <t>Nomimal quantity (kg)</t>
  </si>
  <si>
    <t>Actual quantity (kg)</t>
  </si>
  <si>
    <t>Pieces</t>
  </si>
  <si>
    <t>Specification / Standard</t>
  </si>
  <si>
    <t>If the product is made to a standard, list it here e.g. AS1432, AS/NZ1571, AS1572</t>
  </si>
  <si>
    <t>Coil or straight</t>
  </si>
  <si>
    <t>Lagged or unlagged</t>
  </si>
  <si>
    <t>Capped or uncapped</t>
  </si>
  <si>
    <r>
      <t>Shape</t>
    </r>
    <r>
      <rPr>
        <b/>
        <sz val="8"/>
        <rFont val="Arial"/>
        <family val="2"/>
      </rPr>
      <t xml:space="preserve"> (Round, Square, Rectangular)</t>
    </r>
  </si>
  <si>
    <t>[3]</t>
  </si>
  <si>
    <t>Physical properties - please use the dimensions used when marketing the product</t>
  </si>
  <si>
    <t xml:space="preserve">[3]  </t>
  </si>
  <si>
    <t>Investigation period: 1 July 2019 to 30 June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</si>
</sst>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 * #,##0_ ;_ * \-#,##0_ ;_ * &quot;-&quot;??_ ;_ @_ "/>
    <numFmt numFmtId="166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10"/>
      <name val="Arial"/>
      <family val="2"/>
    </font>
    <font>
      <b/>
      <sz val="14"/>
      <color indexed="4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10"/>
      <name val="Times New Roman"/>
      <family val="1"/>
    </font>
    <font>
      <sz val="10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8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4" fillId="0" borderId="0" xfId="2" applyFont="1" applyFill="1" applyBorder="1" applyAlignment="1">
      <alignment horizontal="center" vertical="top" wrapText="1"/>
    </xf>
    <xf numFmtId="0" fontId="4" fillId="0" borderId="3" xfId="2" applyFont="1" applyFill="1" applyBorder="1" applyAlignment="1">
      <alignment horizontal="center"/>
    </xf>
    <xf numFmtId="0" fontId="5" fillId="0" borderId="4" xfId="2" applyFont="1" applyFill="1" applyBorder="1" applyAlignment="1">
      <alignment horizontal="center"/>
    </xf>
    <xf numFmtId="0" fontId="4" fillId="0" borderId="5" xfId="2" applyFont="1" applyFill="1" applyBorder="1" applyAlignment="1">
      <alignment horizontal="center"/>
    </xf>
    <xf numFmtId="0" fontId="5" fillId="0" borderId="7" xfId="2" applyFont="1" applyFill="1" applyBorder="1" applyAlignment="1">
      <alignment horizontal="center"/>
    </xf>
    <xf numFmtId="0" fontId="5" fillId="0" borderId="8" xfId="2" applyFont="1" applyFill="1" applyBorder="1" applyAlignment="1">
      <alignment horizontal="center"/>
    </xf>
    <xf numFmtId="0" fontId="4" fillId="0" borderId="9" xfId="2" applyFont="1" applyFill="1" applyBorder="1" applyAlignment="1">
      <alignment vertical="top" wrapText="1"/>
    </xf>
    <xf numFmtId="164" fontId="6" fillId="0" borderId="10" xfId="2" applyNumberFormat="1" applyFont="1" applyFill="1" applyBorder="1"/>
    <xf numFmtId="164" fontId="6" fillId="0" borderId="11" xfId="2" applyNumberFormat="1" applyFont="1" applyFill="1" applyBorder="1"/>
    <xf numFmtId="164" fontId="7" fillId="0" borderId="0" xfId="2" applyNumberFormat="1" applyFont="1" applyFill="1" applyBorder="1"/>
    <xf numFmtId="0" fontId="4" fillId="0" borderId="5" xfId="2" applyFont="1" applyFill="1" applyBorder="1" applyAlignment="1">
      <alignment vertical="top" wrapText="1"/>
    </xf>
    <xf numFmtId="164" fontId="4" fillId="0" borderId="0" xfId="2" applyNumberFormat="1" applyFont="1" applyFill="1" applyBorder="1"/>
    <xf numFmtId="164" fontId="4" fillId="0" borderId="3" xfId="2" applyNumberFormat="1" applyFont="1" applyFill="1" applyBorder="1"/>
    <xf numFmtId="0" fontId="4" fillId="0" borderId="12" xfId="2" applyFont="1" applyFill="1" applyBorder="1" applyAlignment="1">
      <alignment vertical="top" wrapText="1"/>
    </xf>
    <xf numFmtId="164" fontId="4" fillId="0" borderId="13" xfId="2" applyNumberFormat="1" applyFont="1" applyFill="1" applyBorder="1"/>
    <xf numFmtId="164" fontId="4" fillId="0" borderId="14" xfId="2" applyNumberFormat="1" applyFont="1" applyFill="1" applyBorder="1"/>
    <xf numFmtId="0" fontId="4" fillId="0" borderId="5" xfId="2" applyFont="1" applyFill="1" applyBorder="1" applyAlignment="1">
      <alignment vertical="center" wrapText="1"/>
    </xf>
    <xf numFmtId="164" fontId="4" fillId="0" borderId="3" xfId="2" applyNumberFormat="1" applyFont="1" applyFill="1" applyBorder="1" applyAlignment="1">
      <alignment horizontal="center"/>
    </xf>
    <xf numFmtId="0" fontId="4" fillId="0" borderId="6" xfId="2" applyFont="1" applyFill="1" applyBorder="1" applyAlignment="1">
      <alignment vertical="top" wrapText="1"/>
    </xf>
    <xf numFmtId="43" fontId="4" fillId="0" borderId="7" xfId="2" applyNumberFormat="1" applyFont="1" applyFill="1" applyBorder="1"/>
    <xf numFmtId="165" fontId="4" fillId="0" borderId="8" xfId="1" applyNumberFormat="1" applyFont="1" applyFill="1" applyBorder="1" applyAlignment="1">
      <alignment horizontal="center"/>
    </xf>
    <xf numFmtId="0" fontId="2" fillId="0" borderId="0" xfId="3" applyFont="1" applyAlignment="1">
      <alignment horizontal="left"/>
    </xf>
    <xf numFmtId="0" fontId="9" fillId="0" borderId="0" xfId="3" applyFont="1"/>
    <xf numFmtId="0" fontId="9" fillId="0" borderId="0" xfId="3" applyFont="1" applyAlignment="1">
      <alignment horizontal="left"/>
    </xf>
    <xf numFmtId="4" fontId="9" fillId="0" borderId="0" xfId="3" applyNumberFormat="1" applyFont="1" applyAlignment="1">
      <alignment horizontal="center"/>
    </xf>
    <xf numFmtId="0" fontId="3" fillId="0" borderId="0" xfId="3" applyFont="1" applyAlignment="1">
      <alignment horizontal="left"/>
    </xf>
    <xf numFmtId="0" fontId="8" fillId="0" borderId="0" xfId="3" applyAlignment="1">
      <alignment horizontal="center" vertical="top"/>
    </xf>
    <xf numFmtId="0" fontId="5" fillId="0" borderId="15" xfId="3" applyFont="1" applyBorder="1" applyAlignment="1">
      <alignment horizontal="center" vertical="top" wrapText="1"/>
    </xf>
    <xf numFmtId="4" fontId="5" fillId="0" borderId="15" xfId="3" applyNumberFormat="1" applyFont="1" applyBorder="1" applyAlignment="1">
      <alignment horizontal="center" vertical="top" wrapText="1"/>
    </xf>
    <xf numFmtId="4" fontId="5" fillId="0" borderId="0" xfId="3" applyNumberFormat="1" applyFont="1" applyBorder="1" applyAlignment="1">
      <alignment horizontal="center" vertical="top" wrapText="1"/>
    </xf>
    <xf numFmtId="0" fontId="8" fillId="0" borderId="0" xfId="3" applyAlignment="1">
      <alignment horizontal="center"/>
    </xf>
    <xf numFmtId="0" fontId="5" fillId="0" borderId="9" xfId="3" applyFont="1" applyBorder="1" applyAlignment="1">
      <alignment horizontal="center" wrapText="1"/>
    </xf>
    <xf numFmtId="0" fontId="5" fillId="0" borderId="16" xfId="3" applyFont="1" applyBorder="1" applyAlignment="1">
      <alignment horizontal="center" wrapText="1"/>
    </xf>
    <xf numFmtId="0" fontId="5" fillId="0" borderId="0" xfId="3" applyFont="1" applyAlignment="1">
      <alignment vertical="top" wrapText="1"/>
    </xf>
    <xf numFmtId="166" fontId="0" fillId="0" borderId="16" xfId="4" applyNumberFormat="1" applyFont="1" applyBorder="1" applyAlignment="1">
      <alignment vertical="top"/>
    </xf>
    <xf numFmtId="0" fontId="8" fillId="0" borderId="0" xfId="3" applyAlignment="1">
      <alignment vertical="top"/>
    </xf>
    <xf numFmtId="0" fontId="5" fillId="0" borderId="0" xfId="3" applyFont="1"/>
    <xf numFmtId="0" fontId="8" fillId="0" borderId="17" xfId="3" applyBorder="1"/>
    <xf numFmtId="0" fontId="8" fillId="0" borderId="0" xfId="3"/>
    <xf numFmtId="0" fontId="5" fillId="0" borderId="18" xfId="2" applyNumberFormat="1" applyFont="1" applyFill="1" applyBorder="1" applyAlignment="1">
      <alignment horizontal="center" wrapText="1"/>
    </xf>
    <xf numFmtId="0" fontId="5" fillId="0" borderId="19" xfId="2" applyFont="1" applyFill="1" applyBorder="1" applyAlignment="1">
      <alignment horizontal="center"/>
    </xf>
    <xf numFmtId="164" fontId="6" fillId="0" borderId="20" xfId="2" applyNumberFormat="1" applyFont="1" applyFill="1" applyBorder="1"/>
    <xf numFmtId="164" fontId="4" fillId="0" borderId="21" xfId="2" applyNumberFormat="1" applyFont="1" applyFill="1" applyBorder="1"/>
    <xf numFmtId="164" fontId="4" fillId="0" borderId="22" xfId="2" applyNumberFormat="1" applyFont="1" applyFill="1" applyBorder="1"/>
    <xf numFmtId="164" fontId="4" fillId="0" borderId="19" xfId="2" applyNumberFormat="1" applyFont="1" applyFill="1" applyBorder="1"/>
    <xf numFmtId="0" fontId="5" fillId="0" borderId="18" xfId="2" applyFont="1" applyFill="1" applyBorder="1" applyAlignment="1">
      <alignment horizontal="center" wrapText="1"/>
    </xf>
    <xf numFmtId="164" fontId="4" fillId="0" borderId="21" xfId="2" applyNumberFormat="1" applyFont="1" applyFill="1" applyBorder="1" applyAlignment="1">
      <alignment horizontal="center"/>
    </xf>
    <xf numFmtId="164" fontId="4" fillId="0" borderId="19" xfId="2" applyNumberFormat="1" applyFont="1" applyFill="1" applyBorder="1" applyAlignment="1">
      <alignment horizontal="center"/>
    </xf>
    <xf numFmtId="0" fontId="5" fillId="0" borderId="0" xfId="3" applyFont="1" applyFill="1" applyAlignment="1">
      <alignment horizontal="left" vertical="top" wrapText="1"/>
    </xf>
    <xf numFmtId="0" fontId="5" fillId="0" borderId="0" xfId="3" applyFont="1" applyFill="1" applyAlignment="1">
      <alignment horizontal="center" vertical="top" wrapText="1"/>
    </xf>
    <xf numFmtId="0" fontId="8" fillId="0" borderId="0" xfId="3" applyFill="1" applyAlignment="1">
      <alignment horizontal="center" vertical="top" wrapText="1"/>
    </xf>
    <xf numFmtId="0" fontId="5" fillId="0" borderId="0" xfId="3" applyFont="1" applyFill="1" applyAlignment="1">
      <alignment horizontal="center"/>
    </xf>
    <xf numFmtId="0" fontId="5" fillId="0" borderId="0" xfId="3" applyFont="1" applyAlignment="1">
      <alignment horizontal="left"/>
    </xf>
    <xf numFmtId="14" fontId="8" fillId="0" borderId="0" xfId="3" applyNumberFormat="1"/>
    <xf numFmtId="17" fontId="8" fillId="0" borderId="0" xfId="3" applyNumberFormat="1"/>
    <xf numFmtId="1" fontId="8" fillId="0" borderId="0" xfId="3" applyNumberFormat="1"/>
    <xf numFmtId="43" fontId="0" fillId="0" borderId="0" xfId="4" applyFont="1"/>
    <xf numFmtId="44" fontId="0" fillId="0" borderId="0" xfId="5" applyFont="1"/>
    <xf numFmtId="0" fontId="4" fillId="0" borderId="0" xfId="3" applyFont="1" applyAlignment="1">
      <alignment horizontal="right"/>
    </xf>
    <xf numFmtId="0" fontId="4" fillId="0" borderId="0" xfId="3" applyFont="1" applyAlignment="1">
      <alignment horizontal="left"/>
    </xf>
    <xf numFmtId="0" fontId="4" fillId="0" borderId="0" xfId="3" applyFont="1"/>
    <xf numFmtId="0" fontId="4" fillId="0" borderId="0" xfId="3" applyFont="1" applyFill="1" applyAlignment="1">
      <alignment horizontal="right"/>
    </xf>
    <xf numFmtId="0" fontId="4" fillId="0" borderId="0" xfId="3" applyFont="1" applyFill="1" applyAlignment="1">
      <alignment horizontal="left"/>
    </xf>
    <xf numFmtId="0" fontId="8" fillId="0" borderId="0" xfId="3" applyFill="1"/>
    <xf numFmtId="0" fontId="8" fillId="0" borderId="0" xfId="3" applyAlignment="1">
      <alignment horizontal="left"/>
    </xf>
    <xf numFmtId="0" fontId="9" fillId="0" borderId="0" xfId="4" applyNumberFormat="1" applyFont="1"/>
    <xf numFmtId="0" fontId="9" fillId="0" borderId="0" xfId="3" applyNumberFormat="1" applyFont="1"/>
    <xf numFmtId="0" fontId="8" fillId="0" borderId="0" xfId="3" applyAlignment="1">
      <alignment horizontal="right"/>
    </xf>
    <xf numFmtId="4" fontId="5" fillId="2" borderId="1" xfId="2" applyNumberFormat="1" applyFont="1" applyFill="1" applyBorder="1" applyAlignment="1">
      <alignment horizontal="center" vertical="top" wrapText="1"/>
    </xf>
    <xf numFmtId="4" fontId="5" fillId="2" borderId="2" xfId="2" applyNumberFormat="1" applyFont="1" applyFill="1" applyBorder="1" applyAlignment="1">
      <alignment horizontal="center" vertical="top" wrapText="1"/>
    </xf>
    <xf numFmtId="0" fontId="11" fillId="0" borderId="0" xfId="3" applyFont="1" applyAlignment="1">
      <alignment horizontal="left"/>
    </xf>
  </cellXfs>
  <cellStyles count="6">
    <cellStyle name="Comma" xfId="1" builtinId="3"/>
    <cellStyle name="Comma 3" xfId="4"/>
    <cellStyle name="Currency 2" xfId="5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C20" sqref="C20"/>
    </sheetView>
  </sheetViews>
  <sheetFormatPr defaultRowHeight="14.5" x14ac:dyDescent="0.35"/>
  <cols>
    <col min="1" max="1" width="49.81640625" customWidth="1"/>
    <col min="2" max="5" width="15.81640625" customWidth="1"/>
  </cols>
  <sheetData>
    <row r="1" spans="1:7" ht="18" x14ac:dyDescent="0.4">
      <c r="A1" s="23" t="s">
        <v>11</v>
      </c>
    </row>
    <row r="3" spans="1:7" ht="18" x14ac:dyDescent="0.4">
      <c r="A3" s="1" t="s">
        <v>0</v>
      </c>
    </row>
    <row r="4" spans="1:7" ht="15" thickBot="1" x14ac:dyDescent="0.4"/>
    <row r="5" spans="1:7" ht="33" customHeight="1" thickBot="1" x14ac:dyDescent="0.4">
      <c r="A5" s="2"/>
      <c r="B5" s="70" t="s">
        <v>8</v>
      </c>
      <c r="C5" s="71"/>
      <c r="D5" s="70" t="s">
        <v>22</v>
      </c>
      <c r="E5" s="71"/>
    </row>
    <row r="6" spans="1:7" ht="25" customHeight="1" x14ac:dyDescent="0.35">
      <c r="A6" s="3"/>
      <c r="B6" s="41" t="s">
        <v>5</v>
      </c>
      <c r="C6" s="4" t="s">
        <v>6</v>
      </c>
      <c r="D6" s="47" t="s">
        <v>7</v>
      </c>
      <c r="E6" s="4" t="s">
        <v>6</v>
      </c>
    </row>
    <row r="7" spans="1:7" ht="15" thickBot="1" x14ac:dyDescent="0.4">
      <c r="A7" s="5"/>
      <c r="B7" s="42"/>
      <c r="C7" s="6"/>
      <c r="D7" s="42"/>
      <c r="E7" s="7"/>
    </row>
    <row r="8" spans="1:7" x14ac:dyDescent="0.35">
      <c r="A8" s="8" t="s">
        <v>9</v>
      </c>
      <c r="B8" s="43"/>
      <c r="C8" s="9"/>
      <c r="D8" s="43"/>
      <c r="E8" s="10"/>
      <c r="F8" s="11"/>
      <c r="G8" s="11"/>
    </row>
    <row r="9" spans="1:7" x14ac:dyDescent="0.35">
      <c r="A9" s="12" t="s">
        <v>1</v>
      </c>
      <c r="B9" s="44"/>
      <c r="C9" s="13"/>
      <c r="D9" s="44"/>
      <c r="E9" s="14"/>
      <c r="F9" s="11"/>
      <c r="G9" s="11"/>
    </row>
    <row r="10" spans="1:7" x14ac:dyDescent="0.35">
      <c r="A10" s="12" t="s">
        <v>2</v>
      </c>
      <c r="B10" s="44"/>
      <c r="C10" s="13"/>
      <c r="D10" s="44"/>
      <c r="E10" s="14"/>
      <c r="F10" s="11"/>
      <c r="G10" s="11"/>
    </row>
    <row r="11" spans="1:7" x14ac:dyDescent="0.35">
      <c r="A11" s="15" t="s">
        <v>3</v>
      </c>
      <c r="B11" s="45"/>
      <c r="C11" s="16"/>
      <c r="D11" s="45"/>
      <c r="E11" s="17"/>
      <c r="F11" s="11"/>
      <c r="G11" s="11"/>
    </row>
    <row r="12" spans="1:7" ht="37.5" x14ac:dyDescent="0.35">
      <c r="A12" s="18" t="s">
        <v>4</v>
      </c>
      <c r="B12" s="43"/>
      <c r="C12" s="9"/>
      <c r="D12" s="43"/>
      <c r="E12" s="10"/>
      <c r="F12" s="11"/>
      <c r="G12" s="11"/>
    </row>
    <row r="13" spans="1:7" x14ac:dyDescent="0.35">
      <c r="A13" s="12" t="s">
        <v>1</v>
      </c>
      <c r="B13" s="44"/>
      <c r="C13" s="13"/>
      <c r="D13" s="44"/>
      <c r="E13" s="14"/>
      <c r="F13" s="11"/>
      <c r="G13" s="11"/>
    </row>
    <row r="14" spans="1:7" x14ac:dyDescent="0.35">
      <c r="A14" s="12" t="s">
        <v>2</v>
      </c>
      <c r="B14" s="44"/>
      <c r="C14" s="13"/>
      <c r="D14" s="44"/>
      <c r="E14" s="14"/>
      <c r="F14" s="11"/>
      <c r="G14" s="11"/>
    </row>
    <row r="15" spans="1:7" x14ac:dyDescent="0.35">
      <c r="A15" s="15" t="s">
        <v>3</v>
      </c>
      <c r="B15" s="45"/>
      <c r="C15" s="16"/>
      <c r="D15" s="45"/>
      <c r="E15" s="17"/>
      <c r="F15" s="11"/>
      <c r="G15" s="11"/>
    </row>
    <row r="16" spans="1:7" x14ac:dyDescent="0.35">
      <c r="A16" s="12" t="s">
        <v>10</v>
      </c>
      <c r="B16" s="43"/>
      <c r="C16" s="9"/>
      <c r="D16" s="43"/>
      <c r="E16" s="10"/>
      <c r="F16" s="11"/>
      <c r="G16" s="11"/>
    </row>
    <row r="17" spans="1:7" x14ac:dyDescent="0.35">
      <c r="A17" s="12" t="s">
        <v>1</v>
      </c>
      <c r="B17" s="44"/>
      <c r="C17" s="13"/>
      <c r="D17" s="48"/>
      <c r="E17" s="19"/>
      <c r="F17" s="11"/>
      <c r="G17" s="11"/>
    </row>
    <row r="18" spans="1:7" x14ac:dyDescent="0.35">
      <c r="A18" s="12" t="s">
        <v>2</v>
      </c>
      <c r="B18" s="44"/>
      <c r="C18" s="13"/>
      <c r="D18" s="48"/>
      <c r="E18" s="19"/>
      <c r="F18" s="11"/>
      <c r="G18" s="11"/>
    </row>
    <row r="19" spans="1:7" ht="15" thickBot="1" x14ac:dyDescent="0.4">
      <c r="A19" s="20" t="s">
        <v>3</v>
      </c>
      <c r="B19" s="46"/>
      <c r="C19" s="21"/>
      <c r="D19" s="49"/>
      <c r="E19" s="22"/>
      <c r="F19" s="11"/>
      <c r="G19" s="11"/>
    </row>
  </sheetData>
  <mergeCells count="2">
    <mergeCell ref="B5:C5"/>
    <mergeCell ref="D5:E5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Zeros="0" zoomScaleNormal="100" workbookViewId="0">
      <selection activeCell="G6" sqref="G6"/>
    </sheetView>
  </sheetViews>
  <sheetFormatPr defaultColWidth="8.81640625" defaultRowHeight="12.5" x14ac:dyDescent="0.25"/>
  <cols>
    <col min="1" max="1" width="30.81640625" style="40" customWidth="1"/>
    <col min="2" max="3" width="15.81640625" style="40" customWidth="1"/>
    <col min="4" max="4" width="27.36328125" style="40" customWidth="1"/>
    <col min="5" max="16384" width="8.81640625" style="40"/>
  </cols>
  <sheetData>
    <row r="1" spans="1:5" s="24" customFormat="1" ht="18" x14ac:dyDescent="0.4">
      <c r="A1" s="23" t="s">
        <v>11</v>
      </c>
    </row>
    <row r="2" spans="1:5" s="24" customFormat="1" ht="17.5" x14ac:dyDescent="0.35">
      <c r="A2" s="25"/>
      <c r="B2" s="26"/>
      <c r="C2" s="26"/>
      <c r="D2" s="26"/>
      <c r="E2" s="26"/>
    </row>
    <row r="3" spans="1:5" s="24" customFormat="1" ht="18" x14ac:dyDescent="0.4">
      <c r="A3" s="27" t="s">
        <v>12</v>
      </c>
    </row>
    <row r="4" spans="1:5" s="24" customFormat="1" ht="18.5" thickBot="1" x14ac:dyDescent="0.45">
      <c r="A4" s="27"/>
    </row>
    <row r="5" spans="1:5" s="28" customFormat="1" ht="39.5" thickBot="1" x14ac:dyDescent="0.4">
      <c r="B5" s="29" t="s">
        <v>21</v>
      </c>
      <c r="C5" s="29" t="s">
        <v>20</v>
      </c>
      <c r="D5" s="30" t="s">
        <v>23</v>
      </c>
      <c r="E5" s="31"/>
    </row>
    <row r="6" spans="1:5" s="32" customFormat="1" ht="13" x14ac:dyDescent="0.3">
      <c r="B6" s="33"/>
      <c r="C6" s="33"/>
      <c r="D6" s="34"/>
    </row>
    <row r="7" spans="1:5" s="37" customFormat="1" ht="51" x14ac:dyDescent="0.35">
      <c r="A7" s="35" t="s">
        <v>13</v>
      </c>
      <c r="B7" s="36"/>
      <c r="C7" s="36"/>
      <c r="D7" s="36"/>
    </row>
    <row r="8" spans="1:5" s="37" customFormat="1" ht="14.5" x14ac:dyDescent="0.35">
      <c r="A8" s="35"/>
      <c r="B8" s="36"/>
      <c r="C8" s="36"/>
      <c r="D8" s="36"/>
    </row>
    <row r="9" spans="1:5" s="37" customFormat="1" ht="38.5" x14ac:dyDescent="0.35">
      <c r="A9" s="35" t="s">
        <v>14</v>
      </c>
      <c r="B9" s="36"/>
      <c r="C9" s="36"/>
      <c r="D9" s="36"/>
    </row>
    <row r="10" spans="1:5" s="37" customFormat="1" ht="14.5" x14ac:dyDescent="0.35">
      <c r="A10" s="35"/>
      <c r="B10" s="36"/>
      <c r="C10" s="36"/>
      <c r="D10" s="36"/>
    </row>
    <row r="11" spans="1:5" s="37" customFormat="1" ht="25.5" x14ac:dyDescent="0.35">
      <c r="A11" s="35" t="s">
        <v>15</v>
      </c>
      <c r="B11" s="36"/>
      <c r="C11" s="36"/>
      <c r="D11" s="36"/>
    </row>
    <row r="12" spans="1:5" ht="13.5" thickBot="1" x14ac:dyDescent="0.35">
      <c r="A12" s="38"/>
      <c r="B12" s="39"/>
      <c r="C12" s="39"/>
      <c r="D12" s="39"/>
    </row>
    <row r="14" spans="1:5" x14ac:dyDescent="0.25">
      <c r="A14" s="40" t="s">
        <v>16</v>
      </c>
    </row>
    <row r="15" spans="1:5" x14ac:dyDescent="0.25">
      <c r="A15" s="40" t="s">
        <v>17</v>
      </c>
    </row>
    <row r="16" spans="1:5" x14ac:dyDescent="0.25">
      <c r="A16" s="40" t="s">
        <v>18</v>
      </c>
    </row>
    <row r="17" spans="1:1" x14ac:dyDescent="0.25">
      <c r="A17" s="40" t="s">
        <v>19</v>
      </c>
    </row>
  </sheetData>
  <pageMargins left="0.74803149606299213" right="0.74803149606299213" top="0.98425196850393704" bottom="0.98425196850393704" header="0.39370078740157483" footer="0.39370078740157483"/>
  <pageSetup paperSize="9" orientation="portrait" r:id="rId1"/>
  <headerFooter alignWithMargins="0">
    <oddHeader>&amp;C&amp;"Arial,Bold"&amp;14FOR OFFICIAL USE ONLY &amp;"Arial,Regular"(when complete)&amp;R
&amp;"Arial,Bold"&amp;12ATTACHMENT G.2</oddHeader>
    <oddFooter>&amp;C&amp;"Arial,Bold"&amp;14FOR OFFICIAL USE ONLY&amp;"Arial,Regular" (when complete)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4"/>
  <sheetViews>
    <sheetView showZeros="0" tabSelected="1" zoomScaleNormal="100" workbookViewId="0">
      <selection activeCell="A3" sqref="A3"/>
    </sheetView>
  </sheetViews>
  <sheetFormatPr defaultColWidth="8.81640625" defaultRowHeight="12.5" x14ac:dyDescent="0.25"/>
  <cols>
    <col min="1" max="1" width="20.81640625" style="66" customWidth="1"/>
    <col min="2" max="10" width="10.81640625" style="40" customWidth="1"/>
    <col min="11" max="11" width="12.1796875" style="40" customWidth="1"/>
    <col min="12" max="18" width="10.81640625" style="40" customWidth="1"/>
    <col min="19" max="21" width="12.1796875" style="40" customWidth="1"/>
    <col min="22" max="23" width="10.81640625" style="40" customWidth="1"/>
    <col min="24" max="24" width="11.81640625" style="40" bestFit="1" customWidth="1"/>
    <col min="25" max="33" width="10.81640625" style="40" customWidth="1"/>
    <col min="34" max="34" width="11.1796875" style="40" bestFit="1" customWidth="1"/>
    <col min="35" max="35" width="13.453125" style="40" customWidth="1"/>
    <col min="36" max="36" width="10.81640625" style="40" customWidth="1"/>
    <col min="37" max="37" width="12.81640625" style="40" bestFit="1" customWidth="1"/>
    <col min="38" max="38" width="15.1796875" style="40" bestFit="1" customWidth="1"/>
    <col min="39" max="51" width="10.81640625" style="40" customWidth="1"/>
    <col min="52" max="16384" width="8.81640625" style="40"/>
  </cols>
  <sheetData>
    <row r="1" spans="1:52" s="24" customFormat="1" ht="18" x14ac:dyDescent="0.4">
      <c r="A1" s="23" t="s">
        <v>11</v>
      </c>
    </row>
    <row r="2" spans="1:52" s="24" customFormat="1" ht="17.5" x14ac:dyDescent="0.35">
      <c r="A2" s="72" t="s">
        <v>204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N2" s="67"/>
      <c r="O2" s="68"/>
      <c r="P2" s="68"/>
      <c r="Q2" s="68"/>
      <c r="R2" s="68"/>
      <c r="S2" s="68"/>
      <c r="T2" s="68"/>
      <c r="U2" s="68"/>
      <c r="V2" s="68"/>
    </row>
    <row r="3" spans="1:52" s="24" customFormat="1" ht="18" x14ac:dyDescent="0.4">
      <c r="A3" s="27" t="s">
        <v>117</v>
      </c>
      <c r="N3" s="68"/>
      <c r="O3" s="68"/>
      <c r="P3" s="68"/>
      <c r="Q3" s="68"/>
      <c r="R3" s="68"/>
      <c r="S3" s="68"/>
      <c r="T3" s="68"/>
      <c r="U3" s="68"/>
      <c r="V3" s="68"/>
    </row>
    <row r="4" spans="1:52" s="24" customFormat="1" ht="18" x14ac:dyDescent="0.4">
      <c r="A4" s="27"/>
    </row>
    <row r="5" spans="1:52" s="52" customFormat="1" ht="47.4" customHeight="1" x14ac:dyDescent="0.35">
      <c r="A5" s="50" t="s">
        <v>24</v>
      </c>
      <c r="B5" s="51" t="s">
        <v>25</v>
      </c>
      <c r="C5" s="51" t="s">
        <v>190</v>
      </c>
      <c r="D5" s="51" t="s">
        <v>191</v>
      </c>
      <c r="E5" s="51" t="s">
        <v>189</v>
      </c>
      <c r="F5" s="51" t="s">
        <v>198</v>
      </c>
      <c r="G5" s="51" t="s">
        <v>197</v>
      </c>
      <c r="H5" s="51" t="s">
        <v>199</v>
      </c>
      <c r="I5" s="51" t="s">
        <v>200</v>
      </c>
      <c r="J5" s="51" t="s">
        <v>26</v>
      </c>
      <c r="K5" s="51" t="s">
        <v>195</v>
      </c>
      <c r="L5" s="51" t="s">
        <v>27</v>
      </c>
      <c r="M5" s="51" t="s">
        <v>28</v>
      </c>
      <c r="N5" s="51" t="s">
        <v>29</v>
      </c>
      <c r="O5" s="51" t="s">
        <v>30</v>
      </c>
      <c r="P5" s="51" t="s">
        <v>31</v>
      </c>
      <c r="Q5" s="51" t="s">
        <v>118</v>
      </c>
      <c r="R5" s="51" t="s">
        <v>32</v>
      </c>
      <c r="S5" s="51" t="s">
        <v>192</v>
      </c>
      <c r="T5" s="51" t="s">
        <v>193</v>
      </c>
      <c r="U5" s="51" t="s">
        <v>194</v>
      </c>
      <c r="V5" s="51" t="s">
        <v>119</v>
      </c>
      <c r="W5" s="51" t="s">
        <v>33</v>
      </c>
      <c r="X5" s="51" t="s">
        <v>120</v>
      </c>
      <c r="Y5" s="51" t="s">
        <v>34</v>
      </c>
      <c r="Z5" s="51" t="s">
        <v>35</v>
      </c>
      <c r="AA5" s="51" t="s">
        <v>36</v>
      </c>
      <c r="AB5" s="51" t="s">
        <v>37</v>
      </c>
      <c r="AC5" s="51" t="s">
        <v>38</v>
      </c>
      <c r="AD5" s="51" t="s">
        <v>121</v>
      </c>
      <c r="AE5" s="51" t="s">
        <v>122</v>
      </c>
      <c r="AF5" s="51" t="s">
        <v>123</v>
      </c>
      <c r="AG5" s="51" t="s">
        <v>124</v>
      </c>
      <c r="AH5" s="51" t="s">
        <v>125</v>
      </c>
      <c r="AI5" s="51" t="s">
        <v>126</v>
      </c>
      <c r="AJ5" s="51" t="s">
        <v>127</v>
      </c>
      <c r="AK5" s="51" t="s">
        <v>128</v>
      </c>
      <c r="AL5" s="51" t="s">
        <v>129</v>
      </c>
      <c r="AM5" s="51" t="s">
        <v>39</v>
      </c>
      <c r="AN5" s="51" t="s">
        <v>40</v>
      </c>
      <c r="AO5" s="51" t="s">
        <v>41</v>
      </c>
      <c r="AP5" s="51" t="s">
        <v>42</v>
      </c>
      <c r="AQ5" s="51" t="s">
        <v>43</v>
      </c>
      <c r="AR5" s="51" t="s">
        <v>44</v>
      </c>
      <c r="AS5" s="51" t="s">
        <v>45</v>
      </c>
      <c r="AT5" s="51" t="s">
        <v>46</v>
      </c>
      <c r="AU5" s="51" t="s">
        <v>47</v>
      </c>
      <c r="AV5" s="51" t="s">
        <v>48</v>
      </c>
      <c r="AW5" s="51" t="s">
        <v>49</v>
      </c>
      <c r="AX5" s="51" t="s">
        <v>50</v>
      </c>
      <c r="AY5" s="51" t="s">
        <v>130</v>
      </c>
      <c r="AZ5" s="51" t="s">
        <v>131</v>
      </c>
    </row>
    <row r="6" spans="1:52" s="53" customFormat="1" ht="13" x14ac:dyDescent="0.3">
      <c r="A6" s="53" t="s">
        <v>51</v>
      </c>
      <c r="B6" s="53" t="s">
        <v>52</v>
      </c>
      <c r="C6" s="53" t="s">
        <v>201</v>
      </c>
      <c r="D6" s="53" t="s">
        <v>201</v>
      </c>
      <c r="E6" s="53" t="s">
        <v>201</v>
      </c>
      <c r="F6" s="53" t="s">
        <v>201</v>
      </c>
      <c r="G6" s="53" t="s">
        <v>201</v>
      </c>
      <c r="H6" s="53" t="s">
        <v>201</v>
      </c>
      <c r="I6" s="53" t="s">
        <v>201</v>
      </c>
      <c r="J6" s="53" t="s">
        <v>53</v>
      </c>
      <c r="K6" s="53" t="s">
        <v>54</v>
      </c>
      <c r="N6" s="53" t="s">
        <v>55</v>
      </c>
      <c r="O6" s="53" t="s">
        <v>56</v>
      </c>
      <c r="P6" s="53" t="s">
        <v>57</v>
      </c>
      <c r="Q6" s="53" t="s">
        <v>58</v>
      </c>
      <c r="R6" s="53" t="s">
        <v>59</v>
      </c>
      <c r="S6" s="53" t="s">
        <v>60</v>
      </c>
      <c r="V6" s="53" t="s">
        <v>61</v>
      </c>
      <c r="W6" s="53" t="s">
        <v>62</v>
      </c>
      <c r="X6" s="53" t="s">
        <v>132</v>
      </c>
      <c r="Y6" s="53" t="s">
        <v>63</v>
      </c>
      <c r="Z6" s="53" t="s">
        <v>64</v>
      </c>
      <c r="AA6" s="53" t="s">
        <v>65</v>
      </c>
      <c r="AB6" s="53" t="s">
        <v>66</v>
      </c>
      <c r="AC6" s="53" t="s">
        <v>67</v>
      </c>
      <c r="AD6" s="53" t="s">
        <v>68</v>
      </c>
      <c r="AE6" s="53" t="s">
        <v>69</v>
      </c>
      <c r="AF6" s="53" t="s">
        <v>70</v>
      </c>
      <c r="AG6" s="53" t="s">
        <v>71</v>
      </c>
      <c r="AH6" s="53" t="s">
        <v>72</v>
      </c>
      <c r="AI6" s="53" t="s">
        <v>73</v>
      </c>
      <c r="AJ6" s="53" t="s">
        <v>74</v>
      </c>
      <c r="AK6" s="53" t="s">
        <v>75</v>
      </c>
      <c r="AL6" s="53" t="s">
        <v>76</v>
      </c>
      <c r="AM6" s="53" t="s">
        <v>77</v>
      </c>
      <c r="AN6" s="53" t="s">
        <v>78</v>
      </c>
      <c r="AO6" s="53" t="s">
        <v>133</v>
      </c>
      <c r="AP6" s="53" t="s">
        <v>134</v>
      </c>
      <c r="AQ6" s="53" t="s">
        <v>135</v>
      </c>
      <c r="AR6" s="53" t="s">
        <v>136</v>
      </c>
      <c r="AS6" s="53" t="s">
        <v>137</v>
      </c>
      <c r="AT6" s="53" t="s">
        <v>138</v>
      </c>
      <c r="AU6" s="53" t="s">
        <v>139</v>
      </c>
      <c r="AV6" s="53" t="s">
        <v>140</v>
      </c>
      <c r="AW6" s="53" t="s">
        <v>141</v>
      </c>
      <c r="AX6" s="53" t="s">
        <v>142</v>
      </c>
      <c r="AY6" s="53" t="s">
        <v>143</v>
      </c>
      <c r="AZ6" s="53" t="s">
        <v>144</v>
      </c>
    </row>
    <row r="7" spans="1:52" ht="14.5" x14ac:dyDescent="0.35">
      <c r="A7" s="54"/>
      <c r="M7" s="55"/>
      <c r="N7" s="55"/>
      <c r="O7" s="56">
        <f>VALUE(ROUNDUP(MONTH(N7)/12*4,0)*3&amp;"/"&amp;YEAR(N7))</f>
        <v>61</v>
      </c>
      <c r="R7" s="57"/>
      <c r="S7" s="58"/>
      <c r="T7" s="58"/>
      <c r="U7" s="58"/>
      <c r="W7" s="59"/>
      <c r="X7" s="59" t="e">
        <f>W7/S7</f>
        <v>#DIV/0!</v>
      </c>
      <c r="Y7" s="59"/>
      <c r="Z7" s="59"/>
      <c r="AA7" s="59"/>
      <c r="AB7" s="59">
        <f>W7-Y7-Z7+AA7</f>
        <v>0</v>
      </c>
      <c r="AC7" s="59" t="e">
        <f>AB7/S7</f>
        <v>#DIV/0!</v>
      </c>
      <c r="AD7" s="59"/>
      <c r="AE7" s="59" t="e">
        <f>AD7/S7</f>
        <v>#DIV/0!</v>
      </c>
      <c r="AF7" s="59"/>
      <c r="AG7" s="59" t="e">
        <f>AF7/S7</f>
        <v>#DIV/0!</v>
      </c>
      <c r="AH7" s="59">
        <f>AB7-AD7-AF7</f>
        <v>0</v>
      </c>
      <c r="AI7" s="59" t="e">
        <f>AH7/S7</f>
        <v>#DIV/0!</v>
      </c>
      <c r="AJ7" s="59"/>
      <c r="AK7" s="59"/>
      <c r="AL7" s="59" t="e">
        <f>AK7/S7</f>
        <v>#DIV/0!</v>
      </c>
      <c r="AM7" s="59"/>
      <c r="AN7" s="59" t="e">
        <f>AM7/S7</f>
        <v>#DIV/0!</v>
      </c>
      <c r="AO7" s="59"/>
      <c r="AP7" s="59" t="e">
        <f>AO7/S7</f>
        <v>#DIV/0!</v>
      </c>
      <c r="AQ7" s="59"/>
      <c r="AR7" s="59" t="e">
        <f>AQ7/S7</f>
        <v>#DIV/0!</v>
      </c>
      <c r="AS7" s="59"/>
      <c r="AT7" s="59" t="e">
        <f>AS7/S7</f>
        <v>#DIV/0!</v>
      </c>
      <c r="AU7" s="59"/>
      <c r="AV7" s="59" t="e">
        <f>AU7/S7</f>
        <v>#DIV/0!</v>
      </c>
      <c r="AW7" s="59"/>
      <c r="AX7" s="59" t="e">
        <f>AW7/S7</f>
        <v>#DIV/0!</v>
      </c>
      <c r="AY7" s="59"/>
      <c r="AZ7" s="59" t="e">
        <f>AY7/S7</f>
        <v>#DIV/0!</v>
      </c>
    </row>
    <row r="8" spans="1:52" ht="13" x14ac:dyDescent="0.3">
      <c r="A8" s="54"/>
    </row>
    <row r="9" spans="1:52" x14ac:dyDescent="0.25">
      <c r="A9" s="60" t="s">
        <v>79</v>
      </c>
      <c r="B9" s="61" t="s">
        <v>145</v>
      </c>
      <c r="C9" s="61"/>
      <c r="D9" s="61"/>
      <c r="E9" s="61"/>
      <c r="F9" s="61"/>
      <c r="G9" s="61"/>
      <c r="H9" s="61"/>
      <c r="I9" s="61"/>
    </row>
    <row r="10" spans="1:52" s="65" customFormat="1" x14ac:dyDescent="0.25">
      <c r="A10" s="63" t="s">
        <v>80</v>
      </c>
      <c r="B10" s="64" t="s">
        <v>81</v>
      </c>
      <c r="C10" s="64"/>
      <c r="D10" s="64"/>
      <c r="E10" s="64"/>
      <c r="F10" s="64"/>
      <c r="G10" s="64"/>
      <c r="H10" s="64"/>
      <c r="I10" s="64"/>
    </row>
    <row r="11" spans="1:52" x14ac:dyDescent="0.25">
      <c r="A11" s="60" t="s">
        <v>203</v>
      </c>
      <c r="B11" s="61" t="s">
        <v>202</v>
      </c>
      <c r="C11" s="61"/>
      <c r="D11" s="61"/>
      <c r="E11" s="61"/>
      <c r="F11" s="61"/>
      <c r="G11" s="61"/>
      <c r="H11" s="62"/>
      <c r="I11" s="62"/>
    </row>
    <row r="12" spans="1:52" s="65" customFormat="1" x14ac:dyDescent="0.25">
      <c r="A12" s="63" t="s">
        <v>82</v>
      </c>
      <c r="B12" s="64" t="s">
        <v>83</v>
      </c>
      <c r="C12" s="64"/>
      <c r="D12" s="64"/>
      <c r="E12" s="64"/>
      <c r="F12" s="64"/>
      <c r="G12" s="64"/>
      <c r="H12" s="64"/>
      <c r="I12" s="64"/>
    </row>
    <row r="13" spans="1:52" s="65" customFormat="1" x14ac:dyDescent="0.25">
      <c r="A13" s="63" t="s">
        <v>54</v>
      </c>
      <c r="B13" s="64" t="s">
        <v>196</v>
      </c>
      <c r="C13" s="64"/>
      <c r="D13" s="64"/>
      <c r="E13" s="64"/>
      <c r="F13" s="64"/>
      <c r="G13" s="64"/>
      <c r="H13" s="64"/>
      <c r="I13" s="64"/>
    </row>
    <row r="14" spans="1:52" s="65" customFormat="1" x14ac:dyDescent="0.25">
      <c r="A14" s="63" t="s">
        <v>84</v>
      </c>
      <c r="B14" s="64" t="s">
        <v>146</v>
      </c>
      <c r="C14" s="64"/>
      <c r="D14" s="64"/>
      <c r="E14" s="64"/>
      <c r="F14" s="64"/>
      <c r="G14" s="64"/>
      <c r="H14" s="64"/>
      <c r="I14" s="64"/>
    </row>
    <row r="15" spans="1:52" s="65" customFormat="1" x14ac:dyDescent="0.25">
      <c r="A15" s="63" t="s">
        <v>85</v>
      </c>
      <c r="B15" s="64" t="s">
        <v>86</v>
      </c>
      <c r="C15" s="64"/>
      <c r="D15" s="64"/>
      <c r="E15" s="64"/>
      <c r="F15" s="64"/>
      <c r="G15" s="64"/>
      <c r="H15" s="64"/>
      <c r="I15" s="64"/>
    </row>
    <row r="16" spans="1:52" s="65" customFormat="1" x14ac:dyDescent="0.25">
      <c r="A16" s="63" t="s">
        <v>87</v>
      </c>
      <c r="B16" s="64" t="s">
        <v>88</v>
      </c>
      <c r="C16" s="64"/>
      <c r="D16" s="64"/>
      <c r="E16" s="64"/>
      <c r="F16" s="64"/>
      <c r="G16" s="64"/>
      <c r="H16" s="64"/>
      <c r="I16" s="64"/>
    </row>
    <row r="17" spans="1:9" s="65" customFormat="1" x14ac:dyDescent="0.25">
      <c r="A17" s="63" t="s">
        <v>89</v>
      </c>
      <c r="B17" s="64" t="s">
        <v>147</v>
      </c>
      <c r="C17" s="64"/>
      <c r="D17" s="64"/>
      <c r="E17" s="64"/>
      <c r="F17" s="64"/>
      <c r="G17" s="64"/>
      <c r="H17" s="64"/>
      <c r="I17" s="64"/>
    </row>
    <row r="18" spans="1:9" s="65" customFormat="1" x14ac:dyDescent="0.25">
      <c r="A18" s="63" t="s">
        <v>90</v>
      </c>
      <c r="B18" s="64" t="s">
        <v>148</v>
      </c>
      <c r="C18" s="64"/>
      <c r="D18" s="64"/>
      <c r="E18" s="64"/>
      <c r="F18" s="64"/>
      <c r="G18" s="64"/>
      <c r="H18" s="64"/>
      <c r="I18" s="64"/>
    </row>
    <row r="19" spans="1:9" s="65" customFormat="1" x14ac:dyDescent="0.25">
      <c r="A19" s="63" t="s">
        <v>91</v>
      </c>
      <c r="B19" s="64" t="s">
        <v>92</v>
      </c>
      <c r="C19" s="64"/>
      <c r="D19" s="64"/>
      <c r="E19" s="64"/>
      <c r="F19" s="64"/>
      <c r="G19" s="64"/>
      <c r="H19" s="64"/>
      <c r="I19" s="64"/>
    </row>
    <row r="20" spans="1:9" s="65" customFormat="1" x14ac:dyDescent="0.25">
      <c r="A20" s="63" t="s">
        <v>93</v>
      </c>
      <c r="B20" s="64" t="s">
        <v>149</v>
      </c>
      <c r="C20" s="64"/>
      <c r="D20" s="64"/>
      <c r="E20" s="64"/>
      <c r="F20" s="64"/>
      <c r="G20" s="64"/>
      <c r="H20" s="64"/>
      <c r="I20" s="64"/>
    </row>
    <row r="21" spans="1:9" s="65" customFormat="1" x14ac:dyDescent="0.25">
      <c r="A21" s="63" t="s">
        <v>95</v>
      </c>
      <c r="B21" s="64" t="s">
        <v>94</v>
      </c>
      <c r="C21" s="64"/>
      <c r="D21" s="64"/>
      <c r="E21" s="64"/>
      <c r="F21" s="64"/>
      <c r="G21" s="64"/>
      <c r="H21" s="64"/>
      <c r="I21" s="64"/>
    </row>
    <row r="22" spans="1:9" s="65" customFormat="1" x14ac:dyDescent="0.25">
      <c r="A22" s="63" t="s">
        <v>150</v>
      </c>
      <c r="B22" s="64" t="s">
        <v>151</v>
      </c>
      <c r="C22" s="64"/>
      <c r="D22" s="64"/>
      <c r="E22" s="64"/>
      <c r="F22" s="64"/>
      <c r="G22" s="64"/>
      <c r="H22" s="64"/>
      <c r="I22" s="64"/>
    </row>
    <row r="23" spans="1:9" s="65" customFormat="1" x14ac:dyDescent="0.25">
      <c r="A23" s="63" t="s">
        <v>96</v>
      </c>
      <c r="B23" s="64" t="s">
        <v>152</v>
      </c>
      <c r="C23" s="64"/>
      <c r="D23" s="64"/>
      <c r="E23" s="64"/>
      <c r="F23" s="64"/>
      <c r="G23" s="64"/>
      <c r="H23" s="64"/>
      <c r="I23" s="64"/>
    </row>
    <row r="24" spans="1:9" s="65" customFormat="1" x14ac:dyDescent="0.25">
      <c r="A24" s="63" t="s">
        <v>97</v>
      </c>
      <c r="B24" s="64" t="s">
        <v>153</v>
      </c>
      <c r="C24" s="64"/>
      <c r="D24" s="64"/>
      <c r="E24" s="64"/>
      <c r="F24" s="64"/>
      <c r="G24" s="64"/>
      <c r="H24" s="64"/>
      <c r="I24" s="64"/>
    </row>
    <row r="25" spans="1:9" s="65" customFormat="1" x14ac:dyDescent="0.25">
      <c r="A25" s="63" t="s">
        <v>99</v>
      </c>
      <c r="B25" s="64" t="s">
        <v>98</v>
      </c>
      <c r="C25" s="64"/>
      <c r="D25" s="64"/>
      <c r="E25" s="64"/>
      <c r="F25" s="64"/>
      <c r="G25" s="64"/>
      <c r="H25" s="64"/>
      <c r="I25" s="64"/>
    </row>
    <row r="26" spans="1:9" s="65" customFormat="1" x14ac:dyDescent="0.25">
      <c r="A26" s="63" t="s">
        <v>100</v>
      </c>
      <c r="B26" s="64" t="s">
        <v>154</v>
      </c>
      <c r="C26" s="64"/>
      <c r="D26" s="64"/>
      <c r="E26" s="64"/>
      <c r="F26" s="64"/>
      <c r="G26" s="64"/>
      <c r="H26" s="64"/>
      <c r="I26" s="64"/>
    </row>
    <row r="27" spans="1:9" s="65" customFormat="1" x14ac:dyDescent="0.25">
      <c r="A27" s="63" t="s">
        <v>102</v>
      </c>
      <c r="B27" s="64" t="s">
        <v>155</v>
      </c>
      <c r="C27" s="64"/>
      <c r="D27" s="64"/>
      <c r="E27" s="64"/>
      <c r="F27" s="64"/>
      <c r="G27" s="64"/>
      <c r="H27" s="64"/>
      <c r="I27" s="64"/>
    </row>
    <row r="28" spans="1:9" s="65" customFormat="1" ht="13" x14ac:dyDescent="0.3">
      <c r="A28" s="63" t="s">
        <v>103</v>
      </c>
      <c r="B28" s="64" t="s">
        <v>156</v>
      </c>
      <c r="C28" s="64"/>
      <c r="D28" s="64"/>
      <c r="E28" s="64"/>
      <c r="F28" s="64"/>
      <c r="G28" s="64"/>
      <c r="H28" s="64"/>
      <c r="I28" s="64"/>
    </row>
    <row r="29" spans="1:9" s="65" customFormat="1" x14ac:dyDescent="0.25">
      <c r="A29" s="63" t="s">
        <v>104</v>
      </c>
      <c r="B29" s="64" t="s">
        <v>157</v>
      </c>
      <c r="C29" s="64"/>
      <c r="D29" s="64"/>
      <c r="E29" s="64"/>
      <c r="F29" s="64"/>
      <c r="G29" s="64"/>
      <c r="H29" s="64"/>
      <c r="I29" s="64"/>
    </row>
    <row r="30" spans="1:9" s="65" customFormat="1" x14ac:dyDescent="0.25">
      <c r="A30" s="63" t="s">
        <v>105</v>
      </c>
      <c r="B30" s="64" t="s">
        <v>158</v>
      </c>
      <c r="C30" s="64"/>
      <c r="D30" s="64"/>
      <c r="E30" s="64"/>
      <c r="F30" s="64"/>
      <c r="G30" s="64"/>
      <c r="H30" s="64"/>
      <c r="I30" s="64"/>
    </row>
    <row r="31" spans="1:9" s="65" customFormat="1" x14ac:dyDescent="0.25">
      <c r="A31" s="63" t="s">
        <v>106</v>
      </c>
      <c r="B31" s="64" t="s">
        <v>159</v>
      </c>
      <c r="C31" s="64"/>
      <c r="D31" s="64"/>
      <c r="E31" s="64"/>
      <c r="F31" s="64"/>
      <c r="G31" s="64"/>
      <c r="H31" s="64"/>
      <c r="I31" s="64"/>
    </row>
    <row r="32" spans="1:9" s="65" customFormat="1" x14ac:dyDescent="0.25">
      <c r="A32" s="63" t="s">
        <v>107</v>
      </c>
      <c r="B32" s="64" t="s">
        <v>160</v>
      </c>
      <c r="C32" s="64"/>
      <c r="D32" s="64"/>
      <c r="E32" s="64"/>
      <c r="F32" s="64"/>
      <c r="G32" s="64"/>
      <c r="H32" s="64"/>
      <c r="I32" s="64"/>
    </row>
    <row r="33" spans="1:9" s="65" customFormat="1" x14ac:dyDescent="0.25">
      <c r="A33" s="63" t="s">
        <v>109</v>
      </c>
      <c r="B33" s="64" t="s">
        <v>161</v>
      </c>
      <c r="C33" s="64"/>
      <c r="D33" s="64"/>
      <c r="E33" s="64"/>
      <c r="F33" s="64"/>
      <c r="G33" s="64"/>
      <c r="H33" s="64"/>
      <c r="I33" s="64"/>
    </row>
    <row r="34" spans="1:9" s="65" customFormat="1" x14ac:dyDescent="0.25">
      <c r="A34" s="63" t="s">
        <v>110</v>
      </c>
      <c r="B34" s="64" t="s">
        <v>162</v>
      </c>
      <c r="C34" s="64"/>
      <c r="D34" s="64"/>
      <c r="E34" s="64"/>
      <c r="F34" s="64"/>
      <c r="G34" s="64"/>
      <c r="H34" s="64"/>
      <c r="I34" s="64"/>
    </row>
    <row r="35" spans="1:9" s="65" customFormat="1" x14ac:dyDescent="0.25">
      <c r="A35" s="63" t="s">
        <v>112</v>
      </c>
      <c r="B35" s="64" t="s">
        <v>163</v>
      </c>
      <c r="C35" s="64"/>
      <c r="D35" s="64"/>
      <c r="E35" s="64"/>
      <c r="F35" s="64"/>
      <c r="G35" s="64"/>
      <c r="H35" s="64"/>
      <c r="I35" s="64"/>
    </row>
    <row r="36" spans="1:9" x14ac:dyDescent="0.25">
      <c r="A36" s="63" t="s">
        <v>113</v>
      </c>
      <c r="B36" s="64" t="s">
        <v>164</v>
      </c>
      <c r="C36" s="64"/>
      <c r="D36" s="64"/>
      <c r="E36" s="64"/>
      <c r="F36" s="64"/>
      <c r="G36" s="64"/>
      <c r="H36" s="64"/>
      <c r="I36" s="64"/>
    </row>
    <row r="37" spans="1:9" s="65" customFormat="1" x14ac:dyDescent="0.25">
      <c r="A37" s="63" t="s">
        <v>114</v>
      </c>
      <c r="B37" s="61" t="s">
        <v>101</v>
      </c>
      <c r="C37" s="61"/>
      <c r="D37" s="61"/>
      <c r="E37" s="61"/>
      <c r="F37" s="61"/>
      <c r="G37" s="61"/>
      <c r="H37" s="61"/>
      <c r="I37" s="61"/>
    </row>
    <row r="38" spans="1:9" x14ac:dyDescent="0.25">
      <c r="A38" s="63" t="s">
        <v>115</v>
      </c>
      <c r="B38" s="64" t="s">
        <v>165</v>
      </c>
      <c r="C38" s="64"/>
      <c r="D38" s="64"/>
      <c r="E38" s="64"/>
      <c r="F38" s="64"/>
      <c r="G38" s="64"/>
      <c r="H38" s="64"/>
      <c r="I38" s="64"/>
    </row>
    <row r="39" spans="1:9" x14ac:dyDescent="0.25">
      <c r="A39" s="63" t="s">
        <v>166</v>
      </c>
      <c r="B39" s="61" t="s">
        <v>167</v>
      </c>
      <c r="C39" s="61"/>
      <c r="D39" s="61"/>
      <c r="E39" s="61"/>
      <c r="F39" s="61"/>
      <c r="G39" s="61"/>
      <c r="H39" s="61"/>
      <c r="I39" s="61"/>
    </row>
    <row r="40" spans="1:9" x14ac:dyDescent="0.25">
      <c r="A40" s="63" t="s">
        <v>168</v>
      </c>
      <c r="B40" s="64" t="s">
        <v>169</v>
      </c>
      <c r="C40" s="64"/>
      <c r="D40" s="64"/>
      <c r="E40" s="64"/>
      <c r="F40" s="64"/>
      <c r="G40" s="64"/>
      <c r="H40" s="64"/>
      <c r="I40" s="64"/>
    </row>
    <row r="41" spans="1:9" x14ac:dyDescent="0.25">
      <c r="A41" s="63" t="s">
        <v>170</v>
      </c>
      <c r="B41" s="61" t="s">
        <v>171</v>
      </c>
      <c r="C41" s="61"/>
      <c r="D41" s="61"/>
      <c r="E41" s="61"/>
      <c r="F41" s="61"/>
      <c r="G41" s="61"/>
      <c r="H41" s="61"/>
      <c r="I41" s="61"/>
    </row>
    <row r="42" spans="1:9" x14ac:dyDescent="0.25">
      <c r="A42" s="63"/>
      <c r="B42" s="61" t="s">
        <v>172</v>
      </c>
      <c r="C42" s="61"/>
      <c r="D42" s="61"/>
      <c r="E42" s="61"/>
      <c r="F42" s="61"/>
      <c r="G42" s="61"/>
      <c r="H42" s="61"/>
      <c r="I42" s="61"/>
    </row>
    <row r="43" spans="1:9" x14ac:dyDescent="0.25">
      <c r="A43" s="63" t="s">
        <v>173</v>
      </c>
      <c r="B43" s="64" t="s">
        <v>174</v>
      </c>
      <c r="C43" s="64"/>
      <c r="D43" s="64"/>
      <c r="E43" s="64"/>
      <c r="F43" s="64"/>
      <c r="G43" s="64"/>
      <c r="H43" s="64"/>
      <c r="I43" s="64"/>
    </row>
    <row r="44" spans="1:9" x14ac:dyDescent="0.25">
      <c r="A44" s="63" t="s">
        <v>175</v>
      </c>
      <c r="B44" s="61" t="s">
        <v>108</v>
      </c>
      <c r="C44" s="61"/>
      <c r="D44" s="61"/>
      <c r="E44" s="61"/>
      <c r="F44" s="61"/>
      <c r="G44" s="61"/>
      <c r="H44" s="61"/>
      <c r="I44" s="61"/>
    </row>
    <row r="45" spans="1:9" x14ac:dyDescent="0.25">
      <c r="A45" s="63" t="s">
        <v>176</v>
      </c>
      <c r="B45" s="64" t="s">
        <v>177</v>
      </c>
      <c r="C45" s="64"/>
      <c r="D45" s="64"/>
      <c r="E45" s="64"/>
      <c r="F45" s="64"/>
      <c r="G45" s="64"/>
      <c r="H45" s="64"/>
      <c r="I45" s="64"/>
    </row>
    <row r="46" spans="1:9" x14ac:dyDescent="0.25">
      <c r="A46" s="63" t="s">
        <v>178</v>
      </c>
      <c r="B46" s="61" t="s">
        <v>111</v>
      </c>
      <c r="C46" s="61"/>
      <c r="D46" s="61"/>
      <c r="E46" s="61"/>
      <c r="F46" s="61"/>
      <c r="G46" s="61"/>
      <c r="H46" s="61"/>
      <c r="I46" s="61"/>
    </row>
    <row r="47" spans="1:9" x14ac:dyDescent="0.25">
      <c r="A47" s="63" t="s">
        <v>179</v>
      </c>
      <c r="B47" s="64" t="s">
        <v>180</v>
      </c>
      <c r="C47" s="64"/>
      <c r="D47" s="64"/>
      <c r="E47" s="64"/>
      <c r="F47" s="64"/>
      <c r="G47" s="64"/>
      <c r="H47" s="64"/>
      <c r="I47" s="64"/>
    </row>
    <row r="48" spans="1:9" x14ac:dyDescent="0.25">
      <c r="A48" s="63" t="s">
        <v>181</v>
      </c>
      <c r="B48" s="61" t="s">
        <v>182</v>
      </c>
      <c r="C48" s="61"/>
      <c r="D48" s="61"/>
      <c r="E48" s="61"/>
      <c r="F48" s="61"/>
      <c r="G48" s="61"/>
      <c r="H48" s="61"/>
      <c r="I48" s="61"/>
    </row>
    <row r="49" spans="1:9" x14ac:dyDescent="0.25">
      <c r="A49" s="63"/>
      <c r="B49" s="61" t="s">
        <v>183</v>
      </c>
      <c r="C49" s="61"/>
      <c r="D49" s="61"/>
      <c r="E49" s="61"/>
      <c r="F49" s="61"/>
      <c r="G49" s="61"/>
      <c r="H49" s="61"/>
      <c r="I49" s="61"/>
    </row>
    <row r="50" spans="1:9" x14ac:dyDescent="0.25">
      <c r="A50" s="63" t="s">
        <v>184</v>
      </c>
      <c r="B50" s="64" t="s">
        <v>185</v>
      </c>
      <c r="C50" s="64"/>
      <c r="D50" s="64"/>
      <c r="E50" s="64"/>
      <c r="F50" s="64"/>
      <c r="G50" s="64"/>
      <c r="H50" s="64"/>
      <c r="I50" s="64"/>
    </row>
    <row r="51" spans="1:9" x14ac:dyDescent="0.25">
      <c r="A51" s="63" t="s">
        <v>186</v>
      </c>
      <c r="B51" s="61" t="s">
        <v>187</v>
      </c>
      <c r="C51" s="61"/>
      <c r="D51" s="61"/>
      <c r="E51" s="61"/>
      <c r="F51" s="61"/>
      <c r="G51" s="61"/>
      <c r="H51" s="61"/>
      <c r="I51" s="61"/>
    </row>
    <row r="52" spans="1:9" x14ac:dyDescent="0.25">
      <c r="A52" s="63" t="s">
        <v>188</v>
      </c>
      <c r="B52" s="64" t="s">
        <v>116</v>
      </c>
      <c r="C52" s="64"/>
      <c r="D52" s="64"/>
      <c r="E52" s="64"/>
      <c r="F52" s="64"/>
      <c r="G52" s="64"/>
      <c r="H52" s="64"/>
      <c r="I52" s="64"/>
    </row>
    <row r="53" spans="1:9" x14ac:dyDescent="0.25">
      <c r="A53" s="60"/>
    </row>
    <row r="54" spans="1:9" x14ac:dyDescent="0.25">
      <c r="A54" s="69"/>
    </row>
  </sheetData>
  <pageMargins left="0.74803149606299213" right="0.74803149606299213" top="0.98425196850393704" bottom="0.98425196850393704" header="0.39370078740157483" footer="0.39370078740157483"/>
  <pageSetup paperSize="9" scale="75" orientation="landscape" r:id="rId1"/>
  <headerFooter alignWithMargins="0">
    <oddHeader>&amp;C&amp;"Arial,Bold"&amp;14FOR OFFICIAL USE ONLY &amp;"Arial,Regular"(when complete)&amp;R
&amp;"Arial,Bold"&amp;12ATTACHMENT B.4</oddHeader>
    <oddFooter>&amp;C&amp;"Arial,Bold"&amp;14FOR OFFICIAL USE ONLY&amp;"Arial,Regular" (when complete)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2633C2E4D92043A7CF377F627D67F7" ma:contentTypeVersion="61" ma:contentTypeDescription="Create a new document." ma:contentTypeScope="" ma:versionID="e801383c0cae44621d4cb4ef510699f0">
  <xsd:schema xmlns:xsd="http://www.w3.org/2001/XMLSchema" xmlns:xs="http://www.w3.org/2001/XMLSchema" xmlns:p="http://schemas.microsoft.com/office/2006/metadata/properties" xmlns:ns1="http://schemas.microsoft.com/sharepoint/v3" xmlns:ns2="5d55e9dd-4cea-4593-8805-904a126b9efb" xmlns:ns3="http://schemas.microsoft.com/sharepoint/v4" targetNamespace="http://schemas.microsoft.com/office/2006/metadata/properties" ma:root="true" ma:fieldsID="3547cd32925f4b5d9c15bb41fea40dba" ns1:_="" ns2:_="" ns3:_="">
    <xsd:import namespace="http://schemas.microsoft.com/sharepoint/v3"/>
    <xsd:import namespace="5d55e9dd-4cea-4593-8805-904a126b9efb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TaxCatchAll" minOccurs="0"/>
                <xsd:element ref="ns2:_dlc_DocIdPersistId" minOccurs="0"/>
                <xsd:element ref="ns2:aa25a1a23adf4c92a153145de6afe324" minOccurs="0"/>
                <xsd:element ref="ns2:pe2555c81638466f9eb614edb9ecde52" minOccurs="0"/>
                <xsd:element ref="ns2:g7bcb40ba23249a78edca7d43a67c1c9" minOccurs="0"/>
                <xsd:element ref="ns2:adb9bed2e36e4a93af574aeb444da63e" minOccurs="0"/>
                <xsd:element ref="ns2:n99e4c9942c6404eb103464a00e6097b" minOccurs="0"/>
                <xsd:element ref="ns1:Comments" minOccurs="0"/>
                <xsd:element ref="ns2:a9e5005df30c49b59c550e68528fb7bc" minOccurs="0"/>
                <xsd:element ref="ns2:DocHub_CaseNumber" minOccurs="0"/>
                <xsd:element ref="ns2:e1a8023ac9bd4d13a46790ba8a934c2f" minOccurs="0"/>
                <xsd:element ref="ns2:he2708d2568a40a6ba455dff069e5096" minOccurs="0"/>
                <xsd:element ref="ns2:fed433c90bd444998726ebeea3584a59" minOccurs="0"/>
                <xsd:element ref="ns2:a525dd14246c4526810fcf7cf11229a1" minOccurs="0"/>
                <xsd:element ref="ns2:nba65ea250ff47ef835926baceee72ae" minOccurs="0"/>
                <xsd:element ref="ns2:ecb3b0d026e346229db3a0eefecebd00" minOccurs="0"/>
                <xsd:element ref="ns2:b3318d1e01eb4610a351b730b44661e9" minOccurs="0"/>
                <xsd:element ref="ns2:SharedWithUsers" minOccurs="0"/>
                <xsd:element ref="ns3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23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5e9dd-4cea-4593-8805-904a126b9efb" elementFormDefault="qualified">
    <xsd:import namespace="http://schemas.microsoft.com/office/2006/documentManagement/types"/>
    <xsd:import namespace="http://schemas.microsoft.com/office/infopath/2007/PartnerControls"/>
    <xsd:element name="_dlc_DocId" ma:index="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axCatchAll" ma:index="8" nillable="true" ma:displayName="Taxonomy Catch All Column" ma:hidden="true" ma:list="{8b1b4855-04cd-42a0-abb2-871b9e5306c0}" ma:internalName="TaxCatchAll" ma:showField="CatchAllData" ma:web="5d55e9dd-4cea-4593-8805-904a126b9e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aa25a1a23adf4c92a153145de6afe324" ma:index="13" ma:taxonomy="true" ma:internalName="aa25a1a23adf4c92a153145de6afe324" ma:taxonomyFieldName="DocHub_SecurityClassification" ma:displayName="Security Classification" ma:fieldId="{aa25a1a2-3adf-4c92-a153-145de6afe324}" ma:sspId="fb0313f7-9433-48c0-866e-9e0bbee59a50" ma:termSetId="f68a6a0b-bd85-4d9d-9c73-c45af09601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e2555c81638466f9eb614edb9ecde52" ma:index="15" ma:taxonomy="true" ma:internalName="pe2555c81638466f9eb614edb9ecde52" ma:taxonomyFieldName="DocHub_DocumentType" ma:displayName="Document Type" ma:indexed="true" ma:fieldId="{9e2555c8-1638-466f-9eb6-14edb9ecde52}" ma:sspId="fb0313f7-9433-48c0-866e-9e0bbee59a50" ma:termSetId="0e4c18c5-28eb-4f9e-8056-b3cddd4b5d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7bcb40ba23249a78edca7d43a67c1c9" ma:index="17" nillable="true" ma:taxonomy="true" ma:internalName="g7bcb40ba23249a78edca7d43a67c1c9" ma:taxonomyFieldName="DocHub_WorkActivity" ma:displayName="Work Activity" ma:indexed="true" ma:fieldId="{07bcb40b-a232-49a7-8edc-a7d43a67c1c9}" ma:sspId="fb0313f7-9433-48c0-866e-9e0bbee59a50" ma:termSetId="6713ebbd-194a-499f-ab84-a4d70e145fb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b9bed2e36e4a93af574aeb444da63e" ma:index="19" nillable="true" ma:taxonomy="true" ma:internalName="adb9bed2e36e4a93af574aeb444da63e" ma:taxonomyFieldName="DocHub_Keywords" ma:displayName="Division Keywords" ma:fieldId="{adb9bed2-e36e-4a93-af57-4aeb444da63e}" ma:taxonomyMulti="true" ma:sspId="fb0313f7-9433-48c0-866e-9e0bbee59a50" ma:termSetId="a1569d7d-3773-4c87-86b0-7a1a60dddba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n99e4c9942c6404eb103464a00e6097b" ma:index="21" nillable="true" ma:taxonomy="true" ma:internalName="n99e4c9942c6404eb103464a00e6097b" ma:taxonomyFieldName="DocHub_Year" ma:displayName="Year" ma:fieldId="{799e4c99-42c6-404e-b103-464a00e6097b}" ma:sspId="fb0313f7-9433-48c0-866e-9e0bbee59a50" ma:termSetId="07e1743d-d980-4fe7-a67d-b87ecf7f18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9e5005df30c49b59c550e68528fb7bc" ma:index="24" nillable="true" ma:taxonomy="true" ma:internalName="a9e5005df30c49b59c550e68528fb7bc" ma:taxonomyFieldName="DocHub_CaseType" ma:displayName="Case Type" ma:indexed="true" ma:default="" ma:fieldId="{a9e5005d-f30c-49b5-9c55-0e68528fb7bc}" ma:sspId="fb0313f7-9433-48c0-866e-9e0bbee59a50" ma:termSetId="35118b42-2561-4a80-be22-6fd15b81917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Hub_CaseNumber" ma:index="26" nillable="true" ma:displayName="Case Number" ma:description="Case, Duty Assessment, or Exemption number." ma:indexed="true" ma:internalName="DocHub_CaseNumber">
      <xsd:simpleType>
        <xsd:restriction base="dms:Text">
          <xsd:maxLength value="255"/>
        </xsd:restriction>
      </xsd:simpleType>
    </xsd:element>
    <xsd:element name="e1a8023ac9bd4d13a46790ba8a934c2f" ma:index="27" nillable="true" ma:taxonomy="true" ma:internalName="e1a8023ac9bd4d13a46790ba8a934c2f" ma:taxonomyFieldName="DocHub_Goods" ma:displayName="Goods" ma:indexed="true" ma:default="" ma:fieldId="{e1a8023a-c9bd-4d13-a467-90ba8a934c2f}" ma:sspId="fb0313f7-9433-48c0-866e-9e0bbee59a50" ma:termSetId="1f7f6966-cfb6-45b1-829f-7b1f66c508f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e2708d2568a40a6ba455dff069e5096" ma:index="29" nillable="true" ma:taxonomy="true" ma:internalName="he2708d2568a40a6ba455dff069e5096" ma:taxonomyFieldName="DocHub_ReportType" ma:displayName="Report Type" ma:indexed="true" ma:fieldId="{1e2708d2-568a-40a6-ba45-5dff069e5096}" ma:sspId="fb0313f7-9433-48c0-866e-9e0bbee59a50" ma:termSetId="c86e725a-b09b-49dd-a39e-cc337a68993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fed433c90bd444998726ebeea3584a59" ma:index="31" nillable="true" ma:taxonomy="true" ma:internalName="fed433c90bd444998726ebeea3584a59" ma:taxonomyFieldName="DocHub_Entity" ma:displayName="Entity" ma:indexed="true" ma:default="" ma:fieldId="{fed433c9-0bd4-4499-8726-ebeea3584a59}" ma:sspId="fb0313f7-9433-48c0-866e-9e0bbee59a50" ma:termSetId="36cc03a7-f404-4918-b8b4-dc6892acb98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525dd14246c4526810fcf7cf11229a1" ma:index="33" nillable="true" ma:taxonomy="true" ma:internalName="a525dd14246c4526810fcf7cf11229a1" ma:taxonomyFieldName="DocHub_Country" ma:displayName="Country" ma:indexed="true" ma:fieldId="{a525dd14-246c-4526-810f-cf7cf11229a1}" ma:sspId="fb0313f7-9433-48c0-866e-9e0bbee59a50" ma:termSetId="81767a1f-658b-49f6-b412-6a1a7cdd0d4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a65ea250ff47ef835926baceee72ae" ma:index="35" nillable="true" ma:taxonomy="true" ma:internalName="nba65ea250ff47ef835926baceee72ae" ma:taxonomyFieldName="DocHub_ADCEntityType" ma:displayName="Entity Type" ma:indexed="true" ma:fieldId="{7ba65ea2-50ff-47ef-8359-26baceee72ae}" ma:sspId="fb0313f7-9433-48c0-866e-9e0bbee59a50" ma:termSetId="557b5aed-f0e6-4252-b771-71abd325d5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b3b0d026e346229db3a0eefecebd00" ma:index="37" nillable="true" ma:taxonomy="true" ma:internalName="ecb3b0d026e346229db3a0eefecebd00" ma:taxonomyFieldName="DocHub_ADCSubDocumentType" ma:displayName="Sub-Document Type" ma:indexed="true" ma:fieldId="{ecb3b0d0-26e3-4622-9db3-a0eefecebd00}" ma:sspId="fb0313f7-9433-48c0-866e-9e0bbee59a50" ma:termSetId="37504ea1-f548-4e80-9c8f-02e49ac5a7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3318d1e01eb4610a351b730b44661e9" ma:index="39" nillable="true" ma:taxonomy="true" ma:internalName="b3318d1e01eb4610a351b730b44661e9" ma:taxonomyFieldName="DocHub_AttachmentAppendix" ma:displayName="Attachment/Appendix" ma:indexed="true" ma:fieldId="{b3318d1e-01eb-4610-a351-b730b44661e9}" ma:sspId="fb0313f7-9433-48c0-866e-9e0bbee59a50" ma:termSetId="7c3756b3-4fe4-4ad0-9467-140bb9bd24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4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3318d1e01eb4610a351b730b44661e9 xmlns="5d55e9dd-4cea-4593-8805-904a126b9efb">
      <Terms xmlns="http://schemas.microsoft.com/office/infopath/2007/PartnerControls"/>
    </b3318d1e01eb4610a351b730b44661e9>
    <n99e4c9942c6404eb103464a00e6097b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2020</TermName>
          <TermId xmlns="http://schemas.microsoft.com/office/infopath/2007/PartnerControls">6a3660c5-15bd-4052-a0a1-6237663b7600</TermId>
        </TermInfo>
      </Terms>
    </n99e4c9942c6404eb103464a00e6097b>
    <adb9bed2e36e4a93af574aeb444da63e xmlns="5d55e9dd-4cea-4593-8805-904a126b9efb">
      <Terms xmlns="http://schemas.microsoft.com/office/infopath/2007/PartnerControls"/>
    </adb9bed2e36e4a93af574aeb444da63e>
    <e1a8023ac9bd4d13a46790ba8a934c2f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Copper Tube</TermName>
          <TermId xmlns="http://schemas.microsoft.com/office/infopath/2007/PartnerControls">930d744d-146b-463d-b058-db0e2ce2dd14</TermId>
        </TermInfo>
      </Terms>
    </e1a8023ac9bd4d13a46790ba8a934c2f>
    <ecb3b0d026e346229db3a0eefecebd00 xmlns="5d55e9dd-4cea-4593-8805-904a126b9efb">
      <Terms xmlns="http://schemas.microsoft.com/office/infopath/2007/PartnerControls"/>
    </ecb3b0d026e346229db3a0eefecebd00>
    <IconOverlay xmlns="http://schemas.microsoft.com/sharepoint/v4" xsi:nil="true"/>
    <a9e5005df30c49b59c550e68528fb7bc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Investigation</TermName>
          <TermId xmlns="http://schemas.microsoft.com/office/infopath/2007/PartnerControls">1d69ac64-1b19-474f-be8a-bc2c21ab078f</TermId>
        </TermInfo>
      </Terms>
    </a9e5005df30c49b59c550e68528fb7bc>
    <nba65ea250ff47ef835926baceee72ae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Exporter</TermName>
          <TermId xmlns="http://schemas.microsoft.com/office/infopath/2007/PartnerControls">202c4266-4b7b-47fa-abf4-6dd564aa8a92</TermId>
        </TermInfo>
      </Terms>
    </nba65ea250ff47ef835926baceee72ae>
    <g7bcb40ba23249a78edca7d43a67c1c9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Initiation</TermName>
          <TermId xmlns="http://schemas.microsoft.com/office/infopath/2007/PartnerControls">b55870f0-dbe8-4b58-8e5f-70df10cc9f9a</TermId>
        </TermInfo>
      </Terms>
    </g7bcb40ba23249a78edca7d43a67c1c9>
    <fed433c90bd444998726ebeea3584a59 xmlns="5d55e9dd-4cea-4593-8805-904a126b9efb">
      <Terms xmlns="http://schemas.microsoft.com/office/infopath/2007/PartnerControls"/>
    </fed433c90bd444998726ebeea3584a59>
    <a525dd14246c4526810fcf7cf11229a1 xmlns="5d55e9dd-4cea-4593-8805-904a126b9efb">
      <Terms xmlns="http://schemas.microsoft.com/office/infopath/2007/PartnerControls"/>
    </a525dd14246c4526810fcf7cf11229a1>
    <he2708d2568a40a6ba455dff069e5096 xmlns="5d55e9dd-4cea-4593-8805-904a126b9efb">
      <Terms xmlns="http://schemas.microsoft.com/office/infopath/2007/PartnerControls"/>
    </he2708d2568a40a6ba455dff069e5096>
    <pe2555c81638466f9eb614edb9ecde52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Questionnaire</TermName>
          <TermId xmlns="http://schemas.microsoft.com/office/infopath/2007/PartnerControls">c725ebab-79e6-46da-aab1-b09883062aed</TermId>
        </TermInfo>
      </Terms>
    </pe2555c81638466f9eb614edb9ecde52>
    <DocHub_CaseNumber xmlns="5d55e9dd-4cea-4593-8805-904a126b9efb">557</DocHub_CaseNumber>
    <TaxCatchAll xmlns="5d55e9dd-4cea-4593-8805-904a126b9efb">
      <Value>50</Value>
      <Value>3364</Value>
      <Value>53</Value>
      <Value>11</Value>
      <Value>3186</Value>
      <Value>1091</Value>
      <Value>206</Value>
    </TaxCatchAll>
    <aa25a1a23adf4c92a153145de6afe324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For Official Use Only</TermName>
          <TermId xmlns="http://schemas.microsoft.com/office/infopath/2007/PartnerControls">11f6fb0b-52ce-4109-8f7f-521b2a62f692</TermId>
        </TermInfo>
      </Terms>
    </aa25a1a23adf4c92a153145de6afe324>
    <Comments xmlns="http://schemas.microsoft.com/sharepoint/v3" xsi:nil="true"/>
    <_dlc_DocId xmlns="5d55e9dd-4cea-4593-8805-904a126b9efb">X37KMNPMRHAR-51421324-666</_dlc_DocId>
    <_dlc_DocIdUrl xmlns="5d55e9dd-4cea-4593-8805-904a126b9efb">
      <Url>https://dochub/div/antidumpingcommission/businessfunctions/operations/otherproducts/investigations/_layouts/15/DocIdRedir.aspx?ID=X37KMNPMRHAR-51421324-666</Url>
      <Description>X37KMNPMRHAR-51421324-666</Description>
    </_dlc_DocIdUrl>
  </documentManagement>
</p:properties>
</file>

<file path=customXml/itemProps1.xml><?xml version="1.0" encoding="utf-8"?>
<ds:datastoreItem xmlns:ds="http://schemas.openxmlformats.org/officeDocument/2006/customXml" ds:itemID="{014D95B8-1DC2-4B9D-A948-0912C9A9E3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d55e9dd-4cea-4593-8805-904a126b9efb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3D09EB-71FB-4887-A0DF-DF565E6BEA3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142570C-5C18-4357-B12B-5C7D6F7F3EB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6C06795-B3AB-42A4-BD05-44F19733F948}">
  <ds:schemaRefs>
    <ds:schemaRef ds:uri="http://schemas.microsoft.com/office/infopath/2007/PartnerControls"/>
    <ds:schemaRef ds:uri="http://purl.org/dc/terms/"/>
    <ds:schemaRef ds:uri="5d55e9dd-4cea-4593-8805-904a126b9efb"/>
    <ds:schemaRef ds:uri="http://purl.org/dc/dcmitype/"/>
    <ds:schemaRef ds:uri="http://schemas.microsoft.com/sharepoint/v3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sharepoint/v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Company Turnover</vt:lpstr>
      <vt:lpstr>Capacity Utilisation</vt:lpstr>
      <vt:lpstr>B-2 Australian sales</vt:lpstr>
    </vt:vector>
  </TitlesOfParts>
  <Company>Department of Industry, Innovation and Science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Kong, Lily</dc:creator>
  <cp:lastModifiedBy>Kong, Lily</cp:lastModifiedBy>
  <dcterms:created xsi:type="dcterms:W3CDTF">2020-06-26T03:27:09Z</dcterms:created>
  <dcterms:modified xsi:type="dcterms:W3CDTF">2020-07-10T02:56:11Z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0x010100852633C2E4D92043A7CF377F627D67F7</vt:lpwstr>
  </property>
  <property fmtid="{D5CDD505-2E9C-101B-9397-08002B2CF9AE}" pid="3" name="_dlc_DocIdItemGuid">
    <vt:lpwstr>526f904d-ebce-428c-b655-09ffdc339b2f</vt:lpwstr>
  </property>
  <property fmtid="{D5CDD505-2E9C-101B-9397-08002B2CF9AE}" pid="4" name="DocHub_Year">
    <vt:lpwstr>3186;#2020|6a3660c5-15bd-4052-a0a1-6237663b7600</vt:lpwstr>
  </property>
  <property fmtid="{D5CDD505-2E9C-101B-9397-08002B2CF9AE}" pid="5" name="DocHub_DocumentType">
    <vt:lpwstr>206;#Questionnaire|c725ebab-79e6-46da-aab1-b09883062aed</vt:lpwstr>
  </property>
  <property fmtid="{D5CDD505-2E9C-101B-9397-08002B2CF9AE}" pid="6" name="DocHub_SecurityClassification">
    <vt:lpwstr>11;#For Official Use Only|11f6fb0b-52ce-4109-8f7f-521b2a62f692</vt:lpwstr>
  </property>
  <property fmtid="{D5CDD505-2E9C-101B-9397-08002B2CF9AE}" pid="7" name="DocHub_AttachmentAppendix">
    <vt:lpwstr/>
  </property>
  <property fmtid="{D5CDD505-2E9C-101B-9397-08002B2CF9AE}" pid="8" name="DocHub_CaseType">
    <vt:lpwstr>53;#Investigation|1d69ac64-1b19-474f-be8a-bc2c21ab078f</vt:lpwstr>
  </property>
  <property fmtid="{D5CDD505-2E9C-101B-9397-08002B2CF9AE}" pid="9" name="DocHub_ADCEntityType">
    <vt:lpwstr>1091;#Exporter|202c4266-4b7b-47fa-abf4-6dd564aa8a92</vt:lpwstr>
  </property>
  <property fmtid="{D5CDD505-2E9C-101B-9397-08002B2CF9AE}" pid="10" name="DocHub_Entity">
    <vt:lpwstr/>
  </property>
  <property fmtid="{D5CDD505-2E9C-101B-9397-08002B2CF9AE}" pid="11" name="DocHub_WorkActivity">
    <vt:lpwstr>50;#Initiation|b55870f0-dbe8-4b58-8e5f-70df10cc9f9a</vt:lpwstr>
  </property>
  <property fmtid="{D5CDD505-2E9C-101B-9397-08002B2CF9AE}" pid="12" name="DocHub_Goods">
    <vt:lpwstr>3364;#Copper Tube|930d744d-146b-463d-b058-db0e2ce2dd14</vt:lpwstr>
  </property>
  <property fmtid="{D5CDD505-2E9C-101B-9397-08002B2CF9AE}" pid="13" name="DocHub_Country">
    <vt:lpwstr/>
  </property>
  <property fmtid="{D5CDD505-2E9C-101B-9397-08002B2CF9AE}" pid="14" name="DocHub_ADCSubDocumentType">
    <vt:lpwstr/>
  </property>
  <property fmtid="{D5CDD505-2E9C-101B-9397-08002B2CF9AE}" pid="15" name="DocHub_ReportType">
    <vt:lpwstr/>
  </property>
  <property fmtid="{D5CDD505-2E9C-101B-9397-08002B2CF9AE}" pid="16" name="DocHub_Keywords">
    <vt:lpwstr/>
  </property>
</Properties>
</file>