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60" windowWidth="28920" windowHeight="6930" tabRatio="797" firstSheet="1" activeTab="5"/>
  </bookViews>
  <sheets>
    <sheet name="HRC&amp;Steel slab purchases" sheetId="18" r:id="rId1"/>
    <sheet name="Raw material purchases" sheetId="13" r:id="rId2"/>
    <sheet name="Income statement" sheetId="1" r:id="rId3"/>
    <sheet name="Turnover" sheetId="2" r:id="rId4"/>
    <sheet name="Australian sales" sheetId="3" r:id="rId5"/>
    <sheet name="Domestic sales" sheetId="15" r:id="rId6"/>
    <sheet name="Third country" sheetId="9" r:id="rId7"/>
    <sheet name="Production" sheetId="8" r:id="rId8"/>
    <sheet name="Domestic CTMS" sheetId="17" r:id="rId9"/>
    <sheet name="Australian CTMS" sheetId="12" r:id="rId10"/>
  </sheets>
  <calcPr calcId="144525"/>
</workbook>
</file>

<file path=xl/calcChain.xml><?xml version="1.0" encoding="utf-8"?>
<calcChain xmlns="http://schemas.openxmlformats.org/spreadsheetml/2006/main">
  <c r="E19" i="17" l="1"/>
  <c r="E27" i="17"/>
  <c r="D19" i="17"/>
  <c r="D27" i="17"/>
  <c r="C19" i="17"/>
  <c r="C27" i="17"/>
  <c r="B19" i="17"/>
  <c r="B27" i="17"/>
  <c r="E19" i="12"/>
  <c r="E27" i="12"/>
  <c r="D19" i="12"/>
  <c r="D27" i="12"/>
  <c r="C19" i="12"/>
  <c r="C27" i="12"/>
  <c r="B19" i="12"/>
  <c r="B27" i="12"/>
  <c r="C9" i="1"/>
  <c r="C15" i="1"/>
  <c r="C20" i="1"/>
  <c r="B9" i="1"/>
  <c r="B15" i="1"/>
  <c r="B20" i="1"/>
  <c r="B16" i="1"/>
  <c r="B21" i="1"/>
  <c r="B26" i="1"/>
  <c r="B28" i="1"/>
  <c r="C16" i="1"/>
  <c r="C21" i="1"/>
  <c r="C26" i="1"/>
  <c r="C28" i="1"/>
</calcChain>
</file>

<file path=xl/sharedStrings.xml><?xml version="1.0" encoding="utf-8"?>
<sst xmlns="http://schemas.openxmlformats.org/spreadsheetml/2006/main" count="477" uniqueCount="262">
  <si>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</si>
  <si>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</si>
  <si>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</si>
  <si>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</si>
  <si>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</si>
  <si>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</si>
  <si>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</si>
  <si>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</si>
  <si>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</si>
  <si>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</si>
  <si>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</si>
  <si>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</si>
  <si>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</si>
  <si>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</si>
  <si>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</si>
  <si>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</si>
  <si>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</si>
  <si>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</si>
  <si>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</si>
  <si>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</si>
  <si>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</si>
  <si>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</si>
  <si>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</si>
  <si>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</si>
  <si>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</si>
  <si>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</si>
  <si>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</si>
  <si>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</si>
  <si>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</si>
  <si>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</si>
  <si>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</si>
  <si>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</si>
  <si>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</si>
  <si>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</si>
  <si>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</si>
  <si>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</si>
  <si>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</si>
  <si>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</si>
  <si>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</si>
  <si>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</si>
  <si>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</si>
  <si>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</si>
  <si>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</si>
  <si>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</si>
  <si>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</si>
  <si>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</si>
  <si>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</si>
  <si>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</si>
  <si>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</si>
  <si>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</si>
  <si>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</si>
  <si>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</si>
  <si>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</si>
  <si>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</si>
  <si>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</si>
  <si>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</si>
  <si>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</si>
  <si>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</si>
  <si>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</si>
  <si>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</si>
  <si>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</si>
  <si>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</si>
  <si>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</si>
  <si>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</si>
  <si>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</si>
  <si>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</si>
  <si>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</si>
  <si>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</si>
  <si>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</si>
  <si>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</si>
  <si>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</si>
  <si>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</si>
  <si>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</si>
  <si>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</si>
  <si>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Warranty &amp; guarantee expenses.</t>
  </si>
  <si>
    <t>Expenses for after sale services, such as technical assistance or installation costs.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</si>
  <si>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</si>
  <si>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</si>
  <si>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</si>
  <si>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Indicate the level of trade of your customer.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</si>
  <si>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</si>
  <si>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</si>
  <si>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</si>
  <si>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</si>
  <si>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</si>
  <si>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SALES TO THIRD COUNTRIES</t>
  </si>
  <si>
    <t>The number of different customers that your company has sold like goods to in the third country over the investigation period.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</si>
  <si>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</si>
  <si>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</si>
  <si>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</si>
  <si>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</si>
  <si>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</si>
  <si>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</si>
  <si>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</si>
  <si>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</si>
  <si>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</si>
  <si>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</si>
  <si>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</si>
  <si>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</si>
  <si>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</si>
  <si>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</si>
  <si>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</si>
  <si>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</si>
  <si>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</si>
  <si>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</si>
  <si>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</si>
  <si>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</si>
  <si>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</si>
  <si>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</si>
  <si>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Relating to costs of production only; identify each cost separately.</t>
  </si>
  <si>
    <t xml:space="preserve">Please specify unit of currency.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</si>
  <si>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</si>
  <si>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</si>
  <si>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</si>
  <si>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</si>
  <si>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r>
      <t xml:space="preserve">Other costs </t>
    </r>
    <r>
      <rPr>
        <b/>
        <sz val="10"/>
        <rFont val="Arial"/>
        <family val="2"/>
      </rPr>
      <t>[2]</t>
    </r>
  </si>
  <si>
    <r>
      <t xml:space="preserve">Other costs </t>
    </r>
    <r>
      <rPr>
        <b/>
        <sz val="10"/>
        <rFont val="Arial"/>
        <family val="2"/>
      </rPr>
      <t>[3]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</si>
  <si>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</si>
  <si>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</si>
  <si>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</si>
  <si>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</si>
  <si>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</si>
  <si>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</si>
  <si>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</si>
  <si>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</si>
  <si>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</si>
  <si>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</si>
  <si>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</si>
  <si>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</si>
  <si>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</si>
  <si>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</si>
  <si>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</si>
  <si>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</si>
  <si>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</si>
  <si>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</si>
  <si>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</si>
  <si>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</si>
  <si>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</si>
  <si>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</si>
  <si>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</si>
  <si>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</si>
  <si>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</si>
  <si>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</si>
  <si>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</si>
  <si>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</si>
  <si>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</si>
  <si>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</si>
  <si>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</si>
  <si>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</si>
  <si>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</si>
  <si>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</si>
  <si>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</si>
  <si>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</si>
  <si>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</si>
  <si>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</si>
  <si>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</si>
  <si>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</si>
  <si>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</si>
  <si>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</si>
  <si>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</si>
  <si>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</si>
  <si>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</si>
  <si>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</si>
  <si>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</si>
  <si>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</si>
  <si>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</si>
  <si>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</si>
  <si>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</si>
  <si>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</si>
  <si>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</si>
  <si>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</si>
  <si>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</si>
  <si>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</si>
  <si>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</si>
  <si>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</si>
  <si>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</si>
  <si>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</si>
  <si>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</si>
  <si>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Turnover of the sector including the goods</t>
  </si>
  <si>
    <t>COST TO MAKE AND SELL - DOMESTIC SALES OF THE GOODS</t>
  </si>
  <si>
    <t>COST TO MAKE AND SELL - THE GOODS EXPORTED TO AUSTRALIA</t>
  </si>
  <si>
    <t>Turnover of the goods</t>
  </si>
  <si>
    <r>
      <t xml:space="preserve">The level of trade that you export like goods to in the third country </t>
    </r>
    <r>
      <rPr>
        <i/>
        <sz val="10"/>
        <rFont val="Arial"/>
        <family val="2"/>
      </rPr>
      <t/>
    </r>
  </si>
  <si>
    <t>All Products</t>
  </si>
  <si>
    <t>Date of purchase</t>
  </si>
  <si>
    <t>Country of manufacture</t>
  </si>
  <si>
    <t xml:space="preserve">Supplier </t>
  </si>
  <si>
    <t>Manufacturer/producer (if not the supplier)</t>
  </si>
  <si>
    <t>Quantity (Tonnes)</t>
  </si>
  <si>
    <t>Hot Rolled Plate Steel</t>
  </si>
  <si>
    <t>Plate Steel</t>
  </si>
  <si>
    <t xml:space="preserve">Investigation period: 
1 January - 31 December 2012
</t>
  </si>
  <si>
    <t>Investigation period: 
1 January - 31 December 2012</t>
  </si>
  <si>
    <t>Investigation period:
1 January - 31 December 2012</t>
  </si>
  <si>
    <t>Thickness (mm)</t>
  </si>
  <si>
    <t>Width (mm)</t>
  </si>
  <si>
    <t>Length (mm)</t>
  </si>
  <si>
    <t>Trimmed egde (T) or untrimmed (U)</t>
  </si>
  <si>
    <t>Jan - Mar 2012</t>
  </si>
  <si>
    <t>Apr - Jun 2012</t>
  </si>
  <si>
    <t>Jul - Sep 2012</t>
  </si>
  <si>
    <t>Oct - Dec 2012</t>
  </si>
  <si>
    <t>Hot rolled coil</t>
  </si>
  <si>
    <t xml:space="preserve">Cold rolled coil </t>
  </si>
  <si>
    <t>Coal</t>
  </si>
  <si>
    <t>Coking coal</t>
  </si>
  <si>
    <t>Lime</t>
  </si>
  <si>
    <t>Identify each cost separately. If you buy Hot Rolled Coil, Cold Rolled Coil and/or steel slab from which to manufacture steel plate, include the costs of these inputs. If you are an integrated manufacturer and produce these (HRC, CRC and/or steel slab), include the costs of the main raw materials used to produce HRC/CRC/steel slab.  Include indirect material costs as a separate item only if not included in manufacturing overheads.</t>
  </si>
  <si>
    <t>Identify each cost separately.  Please ensure non-operating expenses that relate to the goods under investigation are included.</t>
  </si>
  <si>
    <t>Provide this information for each quarter (or month if your company calculates costs on a monthly basis) over the period of the investigation (1 January - 31 December 2012).</t>
  </si>
  <si>
    <t>Provide the information broken down into fixed and variable costs, and indicate the % total cost represented by fixed costs.</t>
  </si>
  <si>
    <t xml:space="preserve">If you are unable to supply this information in this format, please contact the case officer for this investigation at the address shown on the cover of this questionnaire. </t>
  </si>
  <si>
    <t>Grade (e.g. 250/350/450)</t>
  </si>
  <si>
    <t>Prime (P) or  non-prime (NP)</t>
  </si>
  <si>
    <t>Standard</t>
  </si>
  <si>
    <t>HOT ROLLED PLATE STEEL RAW MATERIAL PURCHASE PRICES</t>
  </si>
  <si>
    <t>Please provide a line by line list of all transactions</t>
  </si>
  <si>
    <t>Purchase Price (ex. tax)</t>
  </si>
  <si>
    <t>Purchase Price (Incl. tax)</t>
  </si>
  <si>
    <t>Unit Price (Ex. tax)</t>
  </si>
  <si>
    <t>Identify model of plate steel</t>
  </si>
  <si>
    <t xml:space="preserve">Previous financial year (1 January - 31 December 2011) </t>
  </si>
  <si>
    <t>If there are meaningful differences in the costs of different models/grades/standards/sizes of plate steel, please provide a separate costing table for these models/grades/standards.</t>
  </si>
  <si>
    <t>Does the supplier manufacture/produce the raw material?</t>
  </si>
  <si>
    <t>PLEASE NOTE THE CURRENCY USED</t>
  </si>
  <si>
    <t>Names of your customers during the investigation period (1 January 2012 - 31 December 2012).</t>
  </si>
  <si>
    <t xml:space="preserve">Commercial model, grade or type </t>
  </si>
  <si>
    <t>Any other costs, charges or expenses incurred in relation to domestic sales (include additional columns as required).  See question D.5.</t>
  </si>
  <si>
    <t xml:space="preserve">Name of the country that you exported like goods to over the investigation period (1 January 2012 - 31 December 2012). </t>
  </si>
  <si>
    <t>Steel slab</t>
  </si>
  <si>
    <t>Material type (HRC,  steel slab)</t>
  </si>
  <si>
    <r>
      <t xml:space="preserve">Is the supplier a state-owned enterprise (SOE) YES/NO? </t>
    </r>
    <r>
      <rPr>
        <b/>
        <sz val="10"/>
        <rFont val="Arial"/>
        <family val="2"/>
      </rPr>
      <t>[2]</t>
    </r>
  </si>
  <si>
    <r>
      <t>Is the manufacture/producer a state-owned enterprise (SOE) YES/NO?</t>
    </r>
    <r>
      <rPr>
        <b/>
        <sz val="10"/>
        <rFont val="Arial"/>
        <family val="2"/>
      </rPr>
      <t xml:space="preserve"> [2]</t>
    </r>
  </si>
  <si>
    <t>Purchase price (excl. VAT)</t>
  </si>
  <si>
    <t>Unit price (excl. VAT)</t>
  </si>
  <si>
    <t>HRC AND STEEL SLAB PURCHASE PRICES</t>
  </si>
  <si>
    <t>Material type (Coke, Coking coal, Coal, Lime etc)</t>
  </si>
  <si>
    <t>Model (Pattern plate, floor plate, pressure vessel plate etc)</t>
  </si>
  <si>
    <t>Date of order confirmation</t>
  </si>
  <si>
    <t xml:space="preserve">Names of your customers during investigation period (1 January 2012 - 31 December 2012).  If an English version of the name is not easily produced from your automated systems, show a customer code number and in a separate table list each code and name.   </t>
  </si>
  <si>
    <t>Date of sale</t>
  </si>
  <si>
    <t>Show date of order confirmation.</t>
  </si>
  <si>
    <t>Show the date you consider to be the date of sale, such as order confirmation, contract, purchase order or invoice date.</t>
  </si>
  <si>
    <t>Commercial model or type</t>
  </si>
  <si>
    <t>Code used in your records for the model/grade/type identified.  Explain all product codes in your submission.</t>
  </si>
  <si>
    <t>Grade (e.g. 250/350 MPa)</t>
  </si>
  <si>
    <t>Gross invoice value  (state currency)</t>
  </si>
  <si>
    <t>Net invoice value  (state currency)</t>
  </si>
  <si>
    <t>Plate surface: patterns in relief (floorplate) Yes/No</t>
  </si>
  <si>
    <t>Low temperature (Charpy) tested, if yes, list the temperature test was conducted at</t>
  </si>
  <si>
    <t xml:space="preserve">High temperature (tensile) tested Yes/No </t>
  </si>
  <si>
    <t>Through thickness (tensile) tested Yes/No</t>
  </si>
  <si>
    <t>Ultrasonic tested, if yes list the "quality level" tested to (e.g level 1/2/3/edge)</t>
  </si>
  <si>
    <t>Testing</t>
  </si>
  <si>
    <t>Indicate if the plate has undergone low temperature (Charpy) testing, and if so, state what temperature the test was conducted at (e.g. 0 degrees Celsius, -15 degrees Celsius, -20 degrees Celsius, -40 degrees Celsius, -50 degrees Celsius.</t>
  </si>
  <si>
    <t>Indicate if the plate has undergone ultrasonic testing, and if so, to what quality level (e.g. class 1/2/3, class Edge 1/2/3)</t>
  </si>
  <si>
    <t>[28]</t>
  </si>
  <si>
    <t>[29]</t>
  </si>
  <si>
    <t>Handling, loading &amp; ancillary expenses.  For example, terminal handling, export inspection, wharfage &amp; other port charges, container tax, document fees &amp; customs brokers fees, clearance fees, bank charges, letter of credit fees, &amp; other ancillary charges .</t>
  </si>
  <si>
    <t xml:space="preserve">Commissions paid.  If more than one type is paid insert additional columns of data.  Indicate in your response to question B.2 whether the commission is a pre or post exportation expense having regard to the date of sale.   </t>
  </si>
  <si>
    <t xml:space="preserve">[28]  </t>
  </si>
  <si>
    <t xml:space="preserve">[29]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</si>
</sst>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color indexed="48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0" fillId="0" borderId="5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4" fontId="0" fillId="0" borderId="13" xfId="0" applyNumberFormat="1" applyBorder="1" applyAlignment="1">
      <alignment horizontal="center" vertical="top"/>
    </xf>
    <xf numFmtId="4" fontId="1" fillId="0" borderId="19" xfId="0" applyNumberFormat="1" applyFont="1" applyBorder="1" applyAlignment="1">
      <alignment horizontal="center" vertical="top"/>
    </xf>
    <xf numFmtId="4" fontId="0" fillId="0" borderId="10" xfId="0" applyNumberForma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1" fillId="0" borderId="0" xfId="0" applyFont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4" fontId="1" fillId="0" borderId="1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5" fillId="0" borderId="19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9" fillId="4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4" fontId="1" fillId="0" borderId="19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14" fontId="0" fillId="0" borderId="0" xfId="0" applyNumberFormat="1"/>
    <xf numFmtId="4" fontId="1" fillId="0" borderId="11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8" fillId="3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left" vertical="distributed" wrapText="1"/>
    </xf>
    <xf numFmtId="0" fontId="1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C12" sqref="C12"/>
    </sheetView>
  </sheetViews>
  <sheetFormatPr defaultRowHeight="12.75" x14ac:dyDescent="0.2"/>
  <cols>
    <col min="1" max="1" width="10.42578125" customWidth="1"/>
    <col min="2" max="2" width="17.85546875" customWidth="1"/>
    <col min="3" max="3" width="16.140625" customWidth="1"/>
    <col min="4" max="4" width="18.7109375" customWidth="1"/>
    <col min="5" max="6" width="19.140625" customWidth="1"/>
    <col min="7" max="7" width="18.28515625" customWidth="1"/>
    <col min="8" max="8" width="27.140625" customWidth="1"/>
    <col min="9" max="13" width="18.7109375" customWidth="1"/>
  </cols>
  <sheetData>
    <row r="1" spans="1:13" ht="18" x14ac:dyDescent="0.25">
      <c r="A1" s="32" t="s">
        <v>16</v>
      </c>
      <c r="B1" s="32"/>
      <c r="C1" s="32"/>
      <c r="D1" s="21"/>
      <c r="E1" s="21"/>
      <c r="F1" s="21"/>
    </row>
    <row r="2" spans="1:13" ht="18" x14ac:dyDescent="0.25">
      <c r="A2" s="33"/>
      <c r="B2" s="33"/>
      <c r="C2" s="33"/>
      <c r="D2" s="25"/>
      <c r="E2" s="25"/>
      <c r="F2" s="25"/>
    </row>
    <row r="3" spans="1:13" ht="18" x14ac:dyDescent="0.25">
      <c r="A3" s="34" t="s">
        <v>235</v>
      </c>
      <c r="B3" s="34"/>
      <c r="C3" s="34"/>
      <c r="D3" s="21"/>
      <c r="E3" s="21"/>
      <c r="F3" s="21"/>
    </row>
    <row r="4" spans="1:13" ht="18" x14ac:dyDescent="0.25">
      <c r="A4" s="65" t="s">
        <v>216</v>
      </c>
      <c r="B4" s="34"/>
      <c r="C4" s="34"/>
      <c r="D4" s="21"/>
      <c r="E4" s="21"/>
      <c r="F4" s="21"/>
    </row>
    <row r="5" spans="1:13" ht="13.5" thickBot="1" x14ac:dyDescent="0.25"/>
    <row r="6" spans="1:13" ht="54" customHeight="1" thickBot="1" x14ac:dyDescent="0.25">
      <c r="A6" s="56" t="s">
        <v>184</v>
      </c>
      <c r="B6" s="63" t="s">
        <v>230</v>
      </c>
      <c r="C6" s="56" t="s">
        <v>185</v>
      </c>
      <c r="D6" s="56" t="s">
        <v>186</v>
      </c>
      <c r="E6" s="56" t="s">
        <v>231</v>
      </c>
      <c r="F6" s="56" t="s">
        <v>223</v>
      </c>
      <c r="G6" s="56" t="s">
        <v>187</v>
      </c>
      <c r="H6" s="56" t="s">
        <v>232</v>
      </c>
      <c r="I6" s="56" t="s">
        <v>188</v>
      </c>
      <c r="J6" s="56" t="s">
        <v>233</v>
      </c>
      <c r="K6" s="56" t="s">
        <v>234</v>
      </c>
      <c r="L6" s="56" t="s">
        <v>149</v>
      </c>
      <c r="M6" s="56" t="s">
        <v>173</v>
      </c>
    </row>
    <row r="7" spans="1:13" ht="32.25" customHeight="1" thickBo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27.75" customHeight="1" thickBo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7.75" customHeight="1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 ht="27.75" customHeight="1" thickBo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27.75" customHeight="1" thickBo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27.75" customHeight="1" thickBo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27.75" customHeight="1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27.7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ht="27.75" customHeight="1" thickBo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7.75" customHeight="1" thickBo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3" ht="27.75" customHeight="1" thickBo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27.75" customHeight="1" thickBo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27.75" customHeight="1" thickBot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t="27.75" customHeight="1" thickBo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ht="27.75" customHeight="1" thickBo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3" ht="27.75" customHeight="1" thickBo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ht="27.75" customHeight="1" thickBo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5" spans="1:13" x14ac:dyDescent="0.2">
      <c r="A25" s="49"/>
      <c r="B25" s="49"/>
      <c r="C25" s="49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workbookViewId="0">
      <selection activeCell="D15" sqref="D15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6" s="21" customFormat="1" ht="18" x14ac:dyDescent="0.25">
      <c r="A1" s="32" t="s">
        <v>16</v>
      </c>
    </row>
    <row r="2" spans="1:6" s="21" customFormat="1" ht="18" x14ac:dyDescent="0.25">
      <c r="A2" s="59" t="s">
        <v>189</v>
      </c>
      <c r="B2" s="25"/>
      <c r="C2" s="25"/>
      <c r="D2" s="25"/>
    </row>
    <row r="3" spans="1:6" s="21" customFormat="1" ht="18" x14ac:dyDescent="0.25">
      <c r="A3" s="34" t="s">
        <v>180</v>
      </c>
    </row>
    <row r="4" spans="1:6" s="21" customFormat="1" ht="41.25" customHeight="1" x14ac:dyDescent="0.25">
      <c r="A4" s="84" t="s">
        <v>222</v>
      </c>
      <c r="B4" s="84"/>
      <c r="C4" s="84"/>
      <c r="D4" s="84"/>
      <c r="E4" s="84"/>
      <c r="F4" s="84"/>
    </row>
    <row r="5" spans="1:6" s="21" customFormat="1" ht="18.75" thickBot="1" x14ac:dyDescent="0.3">
      <c r="A5" s="34"/>
    </row>
    <row r="6" spans="1:6" s="21" customFormat="1" ht="18.75" thickBot="1" x14ac:dyDescent="0.3">
      <c r="A6" s="34"/>
      <c r="B6" s="85" t="s">
        <v>190</v>
      </c>
      <c r="C6" s="86"/>
      <c r="D6" s="86"/>
      <c r="E6" s="87"/>
    </row>
    <row r="7" spans="1:6" s="3" customFormat="1" x14ac:dyDescent="0.2">
      <c r="A7" s="31"/>
      <c r="B7" s="51" t="s">
        <v>198</v>
      </c>
      <c r="C7" s="51" t="s">
        <v>199</v>
      </c>
      <c r="D7" s="51" t="s">
        <v>200</v>
      </c>
      <c r="E7" s="51" t="s">
        <v>201</v>
      </c>
    </row>
    <row r="8" spans="1:6" s="2" customFormat="1" ht="16.5" customHeight="1" x14ac:dyDescent="0.2">
      <c r="A8" s="24" t="s">
        <v>113</v>
      </c>
      <c r="B8" s="45"/>
      <c r="C8" s="45"/>
      <c r="D8" s="45"/>
      <c r="E8" s="45"/>
    </row>
    <row r="9" spans="1:6" s="2" customFormat="1" x14ac:dyDescent="0.2">
      <c r="A9" s="48" t="s">
        <v>117</v>
      </c>
      <c r="B9" s="46"/>
      <c r="C9" s="46"/>
      <c r="D9" s="46"/>
      <c r="E9" s="46"/>
    </row>
    <row r="10" spans="1:6" s="2" customFormat="1" x14ac:dyDescent="0.2">
      <c r="A10" s="62" t="s">
        <v>229</v>
      </c>
      <c r="B10" s="46"/>
      <c r="C10" s="46"/>
      <c r="D10" s="46"/>
      <c r="E10" s="46"/>
    </row>
    <row r="11" spans="1:6" s="2" customFormat="1" x14ac:dyDescent="0.2">
      <c r="A11" s="62" t="s">
        <v>202</v>
      </c>
      <c r="B11" s="46"/>
      <c r="C11" s="46"/>
      <c r="D11" s="46"/>
      <c r="E11" s="46"/>
    </row>
    <row r="12" spans="1:6" s="2" customFormat="1" x14ac:dyDescent="0.2">
      <c r="A12" s="62" t="s">
        <v>203</v>
      </c>
      <c r="B12" s="46"/>
      <c r="C12" s="46"/>
      <c r="D12" s="46"/>
      <c r="E12" s="46"/>
    </row>
    <row r="13" spans="1:6" s="2" customFormat="1" x14ac:dyDescent="0.2">
      <c r="A13" s="62" t="s">
        <v>204</v>
      </c>
      <c r="B13" s="46"/>
      <c r="C13" s="46"/>
      <c r="D13" s="46"/>
      <c r="E13" s="46"/>
    </row>
    <row r="14" spans="1:6" s="2" customFormat="1" x14ac:dyDescent="0.2">
      <c r="A14" s="62" t="s">
        <v>205</v>
      </c>
      <c r="B14" s="46"/>
      <c r="C14" s="46"/>
      <c r="D14" s="46"/>
      <c r="E14" s="46"/>
    </row>
    <row r="15" spans="1:6" s="2" customFormat="1" x14ac:dyDescent="0.2">
      <c r="A15" s="62" t="s">
        <v>206</v>
      </c>
      <c r="B15" s="46"/>
      <c r="C15" s="46"/>
      <c r="D15" s="46"/>
      <c r="E15" s="46"/>
    </row>
    <row r="16" spans="1:6" x14ac:dyDescent="0.2">
      <c r="A16" s="48" t="s">
        <v>102</v>
      </c>
      <c r="B16" s="46"/>
      <c r="C16" s="46"/>
      <c r="D16" s="46"/>
      <c r="E16" s="46"/>
    </row>
    <row r="17" spans="1:12" x14ac:dyDescent="0.2">
      <c r="A17" s="48" t="s">
        <v>103</v>
      </c>
      <c r="B17" s="46"/>
      <c r="C17" s="46"/>
      <c r="D17" s="46"/>
      <c r="E17" s="46"/>
    </row>
    <row r="18" spans="1:12" x14ac:dyDescent="0.2">
      <c r="A18" s="48" t="s">
        <v>115</v>
      </c>
      <c r="B18" s="47"/>
      <c r="C18" s="47"/>
      <c r="D18" s="47"/>
      <c r="E18" s="47"/>
    </row>
    <row r="19" spans="1:12" x14ac:dyDescent="0.2">
      <c r="A19" s="24" t="s">
        <v>104</v>
      </c>
      <c r="B19" s="44">
        <f>SUM(B9:B18)</f>
        <v>0</v>
      </c>
      <c r="C19" s="44">
        <f>SUM(C9:C18)</f>
        <v>0</v>
      </c>
      <c r="D19" s="44">
        <f>SUM(D9:D18)</f>
        <v>0</v>
      </c>
      <c r="E19" s="44">
        <f>SUM(E9:E18)</f>
        <v>0</v>
      </c>
    </row>
    <row r="20" spans="1:12" s="1" customFormat="1" x14ac:dyDescent="0.2">
      <c r="A20" s="48" t="s">
        <v>105</v>
      </c>
      <c r="B20" s="45"/>
      <c r="C20" s="45"/>
      <c r="D20" s="45"/>
      <c r="E20" s="45"/>
    </row>
    <row r="21" spans="1:12" x14ac:dyDescent="0.2">
      <c r="A21" s="48" t="s">
        <v>106</v>
      </c>
      <c r="B21" s="46"/>
      <c r="C21" s="46"/>
      <c r="D21" s="46"/>
      <c r="E21" s="46"/>
    </row>
    <row r="22" spans="1:12" x14ac:dyDescent="0.2">
      <c r="A22" s="48" t="s">
        <v>107</v>
      </c>
      <c r="B22" s="46"/>
      <c r="C22" s="46"/>
      <c r="D22" s="46"/>
      <c r="E22" s="46"/>
    </row>
    <row r="23" spans="1:12" x14ac:dyDescent="0.2">
      <c r="A23" s="48" t="s">
        <v>118</v>
      </c>
      <c r="B23" s="46"/>
      <c r="C23" s="46"/>
      <c r="D23" s="46"/>
      <c r="E23" s="46"/>
    </row>
    <row r="24" spans="1:12" x14ac:dyDescent="0.2">
      <c r="A24" s="48" t="s">
        <v>116</v>
      </c>
      <c r="B24" s="47"/>
      <c r="C24" s="47"/>
      <c r="D24" s="47"/>
      <c r="E24" s="47"/>
    </row>
    <row r="25" spans="1:12" x14ac:dyDescent="0.2">
      <c r="A25" s="24" t="s">
        <v>111</v>
      </c>
      <c r="B25" s="44"/>
      <c r="C25" s="44"/>
      <c r="D25" s="44"/>
      <c r="E25" s="44"/>
    </row>
    <row r="26" spans="1:12" s="1" customFormat="1" x14ac:dyDescent="0.2">
      <c r="A26" s="48" t="s">
        <v>112</v>
      </c>
      <c r="B26" s="45"/>
      <c r="C26" s="45"/>
      <c r="D26" s="45"/>
      <c r="E26" s="45"/>
    </row>
    <row r="27" spans="1:12" x14ac:dyDescent="0.2">
      <c r="A27" s="24" t="s">
        <v>108</v>
      </c>
      <c r="B27" s="47">
        <f>SUM(B19:B24)</f>
        <v>0</v>
      </c>
      <c r="C27" s="47">
        <f>SUM(C19:C24)</f>
        <v>0</v>
      </c>
      <c r="D27" s="47">
        <f>SUM(D19:D24)</f>
        <v>0</v>
      </c>
      <c r="E27" s="47">
        <f>SUM(E19:E24)</f>
        <v>0</v>
      </c>
    </row>
    <row r="29" spans="1:12" ht="41.25" customHeight="1" x14ac:dyDescent="0.2">
      <c r="A29" s="38" t="s">
        <v>32</v>
      </c>
      <c r="B29" s="88" t="s">
        <v>207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2">
      <c r="A30" s="38" t="s">
        <v>33</v>
      </c>
      <c r="B30" s="83" t="s">
        <v>109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">
      <c r="A31" s="38" t="s">
        <v>34</v>
      </c>
      <c r="B31" s="83" t="s">
        <v>208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ht="26.25" customHeight="1" x14ac:dyDescent="0.2">
      <c r="A32" s="38" t="s">
        <v>35</v>
      </c>
      <c r="B32" s="83" t="s">
        <v>209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2" x14ac:dyDescent="0.2">
      <c r="A33" s="38" t="s">
        <v>36</v>
      </c>
      <c r="B33" s="40" t="s">
        <v>210</v>
      </c>
    </row>
    <row r="34" spans="1:2" x14ac:dyDescent="0.2">
      <c r="A34" s="38" t="s">
        <v>37</v>
      </c>
      <c r="B34" s="40" t="s">
        <v>211</v>
      </c>
    </row>
    <row r="35" spans="1:2" x14ac:dyDescent="0.2">
      <c r="A35" s="38" t="s">
        <v>38</v>
      </c>
      <c r="B35" s="40" t="s">
        <v>110</v>
      </c>
    </row>
  </sheetData>
  <mergeCells count="6">
    <mergeCell ref="A4:F4"/>
    <mergeCell ref="B31:L31"/>
    <mergeCell ref="B32:L32"/>
    <mergeCell ref="B6:E6"/>
    <mergeCell ref="B29:L29"/>
    <mergeCell ref="B30:L30"/>
  </mergeCells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&amp;C&amp;"Arial,Bold"&amp;14COMMERCIAL IN CONFIDENCE &amp;"Arial,Regular"(when complete)&amp;R
&amp;"Arial,Bold"&amp;12ATTACHMENT G.5</oddHeader>
    <oddFooter>&amp;C&amp;"Arial,Bold"&amp;14COMMERCIAL IN CONFIDENCE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F27" sqref="F27"/>
    </sheetView>
  </sheetViews>
  <sheetFormatPr defaultRowHeight="12.75" x14ac:dyDescent="0.2"/>
  <cols>
    <col min="1" max="1" width="10.42578125" customWidth="1"/>
    <col min="2" max="3" width="19.5703125" customWidth="1"/>
    <col min="4" max="4" width="18.7109375" customWidth="1"/>
    <col min="5" max="5" width="19.140625" customWidth="1"/>
    <col min="6" max="6" width="18.28515625" customWidth="1"/>
    <col min="7" max="12" width="18.7109375" customWidth="1"/>
  </cols>
  <sheetData>
    <row r="1" spans="1:12" ht="18" x14ac:dyDescent="0.25">
      <c r="A1" s="32" t="s">
        <v>16</v>
      </c>
      <c r="B1" s="32"/>
      <c r="C1" s="32"/>
      <c r="D1" s="21"/>
      <c r="E1" s="21"/>
    </row>
    <row r="2" spans="1:12" ht="18" x14ac:dyDescent="0.25">
      <c r="A2" s="33"/>
      <c r="B2" s="33"/>
      <c r="C2" s="33"/>
      <c r="D2" s="25"/>
      <c r="E2" s="25"/>
    </row>
    <row r="3" spans="1:12" ht="18" x14ac:dyDescent="0.25">
      <c r="A3" s="34" t="s">
        <v>215</v>
      </c>
      <c r="B3" s="34"/>
      <c r="C3" s="34"/>
      <c r="D3" s="21"/>
      <c r="E3" s="21"/>
    </row>
    <row r="4" spans="1:12" ht="18" x14ac:dyDescent="0.25">
      <c r="A4" s="65" t="s">
        <v>216</v>
      </c>
      <c r="B4" s="65"/>
      <c r="C4" s="65"/>
      <c r="D4" s="64"/>
      <c r="E4" s="21"/>
    </row>
    <row r="5" spans="1:12" ht="13.5" thickBot="1" x14ac:dyDescent="0.25"/>
    <row r="6" spans="1:12" ht="54" customHeight="1" thickBot="1" x14ac:dyDescent="0.25">
      <c r="A6" s="56" t="s">
        <v>184</v>
      </c>
      <c r="B6" s="63" t="s">
        <v>236</v>
      </c>
      <c r="C6" s="56" t="s">
        <v>185</v>
      </c>
      <c r="D6" s="56" t="s">
        <v>186</v>
      </c>
      <c r="E6" s="56" t="s">
        <v>223</v>
      </c>
      <c r="F6" s="56" t="s">
        <v>187</v>
      </c>
      <c r="G6" s="56" t="s">
        <v>188</v>
      </c>
      <c r="H6" s="63" t="s">
        <v>217</v>
      </c>
      <c r="I6" s="63" t="s">
        <v>218</v>
      </c>
      <c r="J6" s="63" t="s">
        <v>219</v>
      </c>
      <c r="K6" s="56" t="s">
        <v>149</v>
      </c>
      <c r="L6" s="56" t="s">
        <v>173</v>
      </c>
    </row>
    <row r="7" spans="1:12" ht="32.25" customHeight="1" thickBo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27.75" customHeight="1" thickBo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27.75" customHeight="1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ht="27.75" customHeight="1" thickBo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27.75" customHeight="1" thickBo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ht="27.75" customHeight="1" thickBo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27.75" customHeight="1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ht="27.7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ht="27.75" customHeight="1" thickBo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ht="27.75" customHeight="1" thickBo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ht="27.75" customHeight="1" thickBo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27.75" customHeight="1" thickBo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27.75" customHeight="1" thickBot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27.75" customHeight="1" thickBo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 ht="27.75" customHeight="1" thickBo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ht="27.75" customHeight="1" thickBo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ht="27.75" customHeight="1" thickBo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5" spans="1:12" x14ac:dyDescent="0.2">
      <c r="A25" s="49"/>
      <c r="B25" s="49"/>
      <c r="C25" s="49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Zeros="0" workbookViewId="0">
      <selection activeCell="A30" sqref="A30"/>
    </sheetView>
  </sheetViews>
  <sheetFormatPr defaultRowHeight="12.75" x14ac:dyDescent="0.2"/>
  <cols>
    <col min="1" max="1" width="35.7109375" customWidth="1"/>
    <col min="2" max="2" width="41" style="28" customWidth="1"/>
    <col min="3" max="3" width="42.140625" style="28" customWidth="1"/>
    <col min="4" max="4" width="11.140625" customWidth="1"/>
  </cols>
  <sheetData>
    <row r="1" spans="1:3" s="21" customFormat="1" ht="18" x14ac:dyDescent="0.25">
      <c r="A1" s="20" t="s">
        <v>16</v>
      </c>
      <c r="B1" s="25"/>
      <c r="C1" s="25"/>
    </row>
    <row r="2" spans="1:3" s="21" customFormat="1" ht="18" x14ac:dyDescent="0.25">
      <c r="A2" s="59" t="s">
        <v>189</v>
      </c>
      <c r="B2" s="25"/>
      <c r="C2" s="25"/>
    </row>
    <row r="3" spans="1:3" s="21" customFormat="1" ht="18" x14ac:dyDescent="0.25">
      <c r="A3" s="22" t="s">
        <v>0</v>
      </c>
      <c r="B3" s="25"/>
      <c r="C3" s="25"/>
    </row>
    <row r="4" spans="1:3" s="21" customFormat="1" ht="18.75" thickBot="1" x14ac:dyDescent="0.3">
      <c r="B4" s="76"/>
      <c r="C4" s="76"/>
    </row>
    <row r="5" spans="1:3" s="23" customFormat="1" ht="30" customHeight="1" thickBot="1" x14ac:dyDescent="0.25">
      <c r="B5" s="74" t="s">
        <v>193</v>
      </c>
      <c r="C5" s="75"/>
    </row>
    <row r="6" spans="1:3" s="16" customFormat="1" ht="13.5" thickBot="1" x14ac:dyDescent="0.25">
      <c r="B6" s="27" t="s">
        <v>1</v>
      </c>
      <c r="C6" s="61" t="s">
        <v>189</v>
      </c>
    </row>
    <row r="7" spans="1:3" s="18" customFormat="1" x14ac:dyDescent="0.2">
      <c r="A7" s="17" t="s">
        <v>2</v>
      </c>
      <c r="B7" s="26"/>
      <c r="C7" s="52"/>
    </row>
    <row r="8" spans="1:3" s="18" customFormat="1" x14ac:dyDescent="0.2">
      <c r="A8" s="19" t="s">
        <v>3</v>
      </c>
      <c r="B8" s="26"/>
      <c r="C8" s="52"/>
    </row>
    <row r="9" spans="1:3" s="18" customFormat="1" x14ac:dyDescent="0.2">
      <c r="A9" s="17" t="s">
        <v>17</v>
      </c>
      <c r="B9" s="26">
        <f>B7-B8</f>
        <v>0</v>
      </c>
      <c r="C9" s="52">
        <f>C7-C8</f>
        <v>0</v>
      </c>
    </row>
    <row r="10" spans="1:3" s="18" customFormat="1" x14ac:dyDescent="0.2">
      <c r="A10" s="18" t="s">
        <v>4</v>
      </c>
      <c r="B10" s="26"/>
      <c r="C10" s="52"/>
    </row>
    <row r="11" spans="1:3" s="18" customFormat="1" x14ac:dyDescent="0.2">
      <c r="A11" s="18" t="s">
        <v>5</v>
      </c>
      <c r="B11" s="26"/>
      <c r="C11" s="52"/>
    </row>
    <row r="12" spans="1:3" s="18" customFormat="1" x14ac:dyDescent="0.2">
      <c r="A12" s="18" t="s">
        <v>6</v>
      </c>
      <c r="B12" s="26"/>
      <c r="C12" s="52"/>
    </row>
    <row r="13" spans="1:3" s="18" customFormat="1" x14ac:dyDescent="0.2">
      <c r="A13" s="18" t="s">
        <v>7</v>
      </c>
      <c r="B13" s="26"/>
      <c r="C13" s="52"/>
    </row>
    <row r="14" spans="1:3" s="18" customFormat="1" x14ac:dyDescent="0.2">
      <c r="A14" s="18" t="s">
        <v>8</v>
      </c>
      <c r="B14" s="26"/>
      <c r="C14" s="52"/>
    </row>
    <row r="15" spans="1:3" s="18" customFormat="1" x14ac:dyDescent="0.2">
      <c r="A15" s="17" t="s">
        <v>9</v>
      </c>
      <c r="B15" s="26">
        <f>SUM(B10:B14)</f>
        <v>0</v>
      </c>
      <c r="C15" s="52">
        <f>SUM(C10:C14)</f>
        <v>0</v>
      </c>
    </row>
    <row r="16" spans="1:3" s="18" customFormat="1" x14ac:dyDescent="0.2">
      <c r="A16" s="17" t="s">
        <v>10</v>
      </c>
      <c r="B16" s="26">
        <f>B9-B15</f>
        <v>0</v>
      </c>
      <c r="C16" s="52">
        <f>C9-C15</f>
        <v>0</v>
      </c>
    </row>
    <row r="17" spans="1:3" s="18" customFormat="1" x14ac:dyDescent="0.2">
      <c r="A17" s="18" t="s">
        <v>11</v>
      </c>
      <c r="B17" s="26"/>
      <c r="C17" s="52"/>
    </row>
    <row r="18" spans="1:3" s="18" customFormat="1" x14ac:dyDescent="0.2">
      <c r="A18" s="18" t="s">
        <v>12</v>
      </c>
      <c r="B18" s="26"/>
      <c r="C18" s="52"/>
    </row>
    <row r="19" spans="1:3" s="18" customFormat="1" x14ac:dyDescent="0.2">
      <c r="A19" s="18" t="s">
        <v>18</v>
      </c>
      <c r="B19" s="26"/>
      <c r="C19" s="52"/>
    </row>
    <row r="20" spans="1:3" s="18" customFormat="1" x14ac:dyDescent="0.2">
      <c r="A20" s="24" t="s">
        <v>19</v>
      </c>
      <c r="B20" s="26">
        <f>SUM(B17:B19)</f>
        <v>0</v>
      </c>
      <c r="C20" s="52">
        <f>SUM(C17:C19)</f>
        <v>0</v>
      </c>
    </row>
    <row r="21" spans="1:3" s="18" customFormat="1" ht="25.5" x14ac:dyDescent="0.2">
      <c r="A21" s="24" t="s">
        <v>20</v>
      </c>
      <c r="B21" s="26">
        <f>B16-B20</f>
        <v>0</v>
      </c>
      <c r="C21" s="52">
        <f>C16-C20</f>
        <v>0</v>
      </c>
    </row>
    <row r="22" spans="1:3" s="18" customFormat="1" x14ac:dyDescent="0.2">
      <c r="A22" s="19" t="s">
        <v>21</v>
      </c>
      <c r="B22" s="26"/>
      <c r="C22" s="52"/>
    </row>
    <row r="23" spans="1:3" s="18" customFormat="1" x14ac:dyDescent="0.2">
      <c r="A23" s="19" t="s">
        <v>27</v>
      </c>
      <c r="B23" s="26"/>
      <c r="C23" s="52"/>
    </row>
    <row r="24" spans="1:3" s="18" customFormat="1" ht="25.5" x14ac:dyDescent="0.2">
      <c r="A24" s="19" t="s">
        <v>22</v>
      </c>
      <c r="B24" s="26"/>
      <c r="C24" s="52"/>
    </row>
    <row r="25" spans="1:3" s="18" customFormat="1" ht="25.5" x14ac:dyDescent="0.2">
      <c r="A25" s="19" t="s">
        <v>23</v>
      </c>
      <c r="B25" s="26"/>
      <c r="C25" s="52"/>
    </row>
    <row r="26" spans="1:3" s="18" customFormat="1" ht="25.5" x14ac:dyDescent="0.2">
      <c r="A26" s="24" t="s">
        <v>26</v>
      </c>
      <c r="B26" s="26">
        <f>SUM(B21:B25)</f>
        <v>0</v>
      </c>
      <c r="C26" s="52">
        <f>SUM(C21:C25)</f>
        <v>0</v>
      </c>
    </row>
    <row r="27" spans="1:3" s="18" customFormat="1" ht="13.5" thickBot="1" x14ac:dyDescent="0.25">
      <c r="A27" s="18" t="s">
        <v>24</v>
      </c>
      <c r="B27" s="26"/>
      <c r="C27" s="54"/>
    </row>
    <row r="28" spans="1:3" s="18" customFormat="1" ht="13.5" thickBot="1" x14ac:dyDescent="0.25">
      <c r="A28" s="17" t="s">
        <v>25</v>
      </c>
      <c r="B28" s="27">
        <f>B26-B27</f>
        <v>0</v>
      </c>
      <c r="C28" s="53">
        <f>C26-C27</f>
        <v>0</v>
      </c>
    </row>
    <row r="30" spans="1:3" x14ac:dyDescent="0.2">
      <c r="A30" s="66" t="s">
        <v>224</v>
      </c>
    </row>
  </sheetData>
  <mergeCells count="2">
    <mergeCell ref="B5:C5"/>
    <mergeCell ref="B4:C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A.5</oddHeader>
    <oddFooter>&amp;C&amp;"Arial,Bold"&amp;14COMMERCIAL IN CONFIDENCE &amp;"Arial,Regular"(when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workbookViewId="0">
      <selection activeCell="G17" sqref="G17"/>
    </sheetView>
  </sheetViews>
  <sheetFormatPr defaultRowHeight="12.75" x14ac:dyDescent="0.2"/>
  <cols>
    <col min="1" max="1" width="35.7109375" customWidth="1"/>
    <col min="2" max="2" width="17.5703125" customWidth="1"/>
    <col min="3" max="3" width="18.7109375" customWidth="1"/>
    <col min="4" max="4" width="18.28515625" customWidth="1"/>
    <col min="5" max="5" width="21.5703125" customWidth="1"/>
    <col min="6" max="7" width="12.85546875" customWidth="1"/>
  </cols>
  <sheetData>
    <row r="1" spans="1:7" s="21" customFormat="1" ht="18" x14ac:dyDescent="0.25">
      <c r="A1" s="20" t="s">
        <v>16</v>
      </c>
      <c r="B1" s="25"/>
      <c r="C1" s="25"/>
      <c r="D1" s="25"/>
      <c r="E1" s="25"/>
    </row>
    <row r="2" spans="1:7" s="21" customFormat="1" ht="18" x14ac:dyDescent="0.25">
      <c r="A2" s="59" t="s">
        <v>189</v>
      </c>
      <c r="B2" s="25"/>
      <c r="C2" s="25"/>
      <c r="D2" s="25"/>
      <c r="E2" s="25"/>
    </row>
    <row r="3" spans="1:7" s="21" customFormat="1" ht="18.75" thickBot="1" x14ac:dyDescent="0.3">
      <c r="A3" s="22" t="s">
        <v>31</v>
      </c>
    </row>
    <row r="4" spans="1:7" s="21" customFormat="1" ht="31.5" customHeight="1" thickBot="1" x14ac:dyDescent="0.3">
      <c r="A4" s="22"/>
      <c r="B4" s="79" t="s">
        <v>192</v>
      </c>
      <c r="C4" s="80"/>
      <c r="D4" s="80"/>
      <c r="E4" s="81"/>
    </row>
    <row r="5" spans="1:7" s="21" customFormat="1" ht="26.25" customHeight="1" thickBot="1" x14ac:dyDescent="0.3">
      <c r="A5" s="22"/>
      <c r="B5" s="77" t="s">
        <v>183</v>
      </c>
      <c r="C5" s="78"/>
      <c r="D5" s="77" t="s">
        <v>189</v>
      </c>
      <c r="E5" s="78"/>
      <c r="F5" s="55"/>
      <c r="G5" s="55"/>
    </row>
    <row r="6" spans="1:7" s="4" customFormat="1" ht="13.5" thickBot="1" x14ac:dyDescent="0.25">
      <c r="A6" s="14"/>
      <c r="B6" s="5" t="s">
        <v>13</v>
      </c>
      <c r="C6" s="6" t="s">
        <v>14</v>
      </c>
      <c r="D6" s="67" t="s">
        <v>13</v>
      </c>
      <c r="E6" s="68" t="s">
        <v>14</v>
      </c>
    </row>
    <row r="7" spans="1:7" x14ac:dyDescent="0.2">
      <c r="A7" s="29" t="s">
        <v>15</v>
      </c>
      <c r="B7" s="7"/>
      <c r="C7" s="8"/>
      <c r="D7" s="7"/>
      <c r="E7" s="8"/>
    </row>
    <row r="8" spans="1:7" x14ac:dyDescent="0.2">
      <c r="A8" s="29" t="s">
        <v>28</v>
      </c>
      <c r="B8" s="9"/>
      <c r="C8" s="10"/>
      <c r="D8" s="9"/>
      <c r="E8" s="10"/>
    </row>
    <row r="9" spans="1:7" x14ac:dyDescent="0.2">
      <c r="A9" s="29" t="s">
        <v>29</v>
      </c>
      <c r="B9" s="9"/>
      <c r="C9" s="10"/>
      <c r="D9" s="9"/>
      <c r="E9" s="10"/>
    </row>
    <row r="10" spans="1:7" x14ac:dyDescent="0.2">
      <c r="A10" s="29" t="s">
        <v>30</v>
      </c>
      <c r="B10" s="9"/>
      <c r="C10" s="10"/>
      <c r="D10" s="9"/>
      <c r="E10" s="10"/>
    </row>
    <row r="11" spans="1:7" ht="15.75" customHeight="1" x14ac:dyDescent="0.2">
      <c r="A11" s="29" t="s">
        <v>178</v>
      </c>
      <c r="B11" s="9"/>
      <c r="C11" s="10"/>
      <c r="D11" s="9"/>
      <c r="E11" s="10"/>
    </row>
    <row r="12" spans="1:7" x14ac:dyDescent="0.2">
      <c r="A12" s="29" t="s">
        <v>28</v>
      </c>
      <c r="B12" s="9"/>
      <c r="C12" s="10"/>
      <c r="D12" s="9"/>
      <c r="E12" s="10"/>
    </row>
    <row r="13" spans="1:7" x14ac:dyDescent="0.2">
      <c r="A13" s="29" t="s">
        <v>29</v>
      </c>
      <c r="B13" s="11"/>
      <c r="C13" s="10"/>
      <c r="D13" s="9"/>
      <c r="E13" s="10"/>
    </row>
    <row r="14" spans="1:7" x14ac:dyDescent="0.2">
      <c r="A14" s="29" t="s">
        <v>30</v>
      </c>
      <c r="B14" s="9"/>
      <c r="C14" s="10"/>
      <c r="D14" s="9"/>
      <c r="E14" s="10"/>
    </row>
    <row r="15" spans="1:7" x14ac:dyDescent="0.2">
      <c r="A15" s="29" t="s">
        <v>181</v>
      </c>
      <c r="B15" s="9"/>
      <c r="C15" s="10"/>
      <c r="D15" s="9"/>
      <c r="E15" s="10"/>
    </row>
    <row r="16" spans="1:7" x14ac:dyDescent="0.2">
      <c r="A16" s="29" t="s">
        <v>28</v>
      </c>
      <c r="B16" s="9"/>
      <c r="C16" s="10"/>
      <c r="D16" s="9"/>
      <c r="E16" s="10"/>
    </row>
    <row r="17" spans="1:5" x14ac:dyDescent="0.2">
      <c r="A17" s="29" t="s">
        <v>29</v>
      </c>
      <c r="B17" s="9"/>
      <c r="C17" s="10"/>
      <c r="D17" s="9"/>
      <c r="E17" s="10"/>
    </row>
    <row r="18" spans="1:5" ht="13.5" thickBot="1" x14ac:dyDescent="0.25">
      <c r="A18" s="30" t="s">
        <v>30</v>
      </c>
      <c r="B18" s="12"/>
      <c r="C18" s="13"/>
      <c r="D18" s="12"/>
      <c r="E18" s="13"/>
    </row>
    <row r="20" spans="1:5" x14ac:dyDescent="0.2">
      <c r="A20" s="66" t="s">
        <v>224</v>
      </c>
    </row>
    <row r="22" spans="1:5" ht="18" x14ac:dyDescent="0.25">
      <c r="A22" s="22"/>
    </row>
  </sheetData>
  <mergeCells count="3">
    <mergeCell ref="D5:E5"/>
    <mergeCell ref="B5:C5"/>
    <mergeCell ref="B4:E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&amp;C&amp;"Arial,Bold"&amp;14COMMERCIAL IN CONFIDENCE &amp;"Arial,Regular"(when complete)&amp;R
&amp;"Arial,Bold"&amp;12ATTACHMENT A.6</oddHeader>
    <oddFooter>&amp;C&amp;"Arial,Bold"&amp;14COMMERCIAL IN CONFIDENCE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Zeros="0" workbookViewId="0">
      <selection activeCell="A8" sqref="A8:K37"/>
    </sheetView>
  </sheetViews>
  <sheetFormatPr defaultRowHeight="12.75" x14ac:dyDescent="0.2"/>
  <cols>
    <col min="1" max="1" width="20.7109375" style="37" customWidth="1"/>
    <col min="2" max="2" width="10.7109375" customWidth="1"/>
    <col min="3" max="4" width="14.7109375" customWidth="1"/>
    <col min="5" max="9" width="10.7109375" customWidth="1"/>
    <col min="10" max="10" width="11.7109375" customWidth="1"/>
    <col min="11" max="11" width="21.5703125" customWidth="1"/>
    <col min="12" max="12" width="13.85546875" customWidth="1"/>
    <col min="13" max="13" width="13.5703125" customWidth="1"/>
    <col min="14" max="14" width="19.140625" customWidth="1"/>
    <col min="15" max="17" width="10.7109375" customWidth="1"/>
    <col min="18" max="18" width="14.140625" customWidth="1"/>
    <col min="19" max="42" width="10.7109375" customWidth="1"/>
  </cols>
  <sheetData>
    <row r="1" spans="1:42" s="21" customFormat="1" ht="18" x14ac:dyDescent="0.25">
      <c r="A1" s="32" t="s">
        <v>16</v>
      </c>
    </row>
    <row r="2" spans="1:42" s="21" customFormat="1" ht="18" x14ac:dyDescent="0.25">
      <c r="A2" s="59" t="s">
        <v>189</v>
      </c>
      <c r="B2" s="60"/>
      <c r="S2" s="25"/>
    </row>
    <row r="3" spans="1:42" s="21" customFormat="1" ht="18" x14ac:dyDescent="0.25">
      <c r="A3" s="34" t="s">
        <v>77</v>
      </c>
    </row>
    <row r="4" spans="1:42" s="21" customFormat="1" ht="18" x14ac:dyDescent="0.25">
      <c r="A4" s="82"/>
      <c r="B4" s="82"/>
      <c r="C4" s="82"/>
      <c r="D4" s="82"/>
      <c r="E4" s="82"/>
      <c r="F4" s="58"/>
      <c r="G4" s="58"/>
      <c r="H4" s="58"/>
      <c r="I4" s="58"/>
      <c r="J4" s="58"/>
      <c r="K4" s="76" t="s">
        <v>253</v>
      </c>
      <c r="L4" s="76"/>
      <c r="M4" s="76"/>
      <c r="N4" s="76"/>
      <c r="O4" s="58"/>
      <c r="P4" s="58"/>
      <c r="Q4" s="71"/>
      <c r="R4" s="71"/>
    </row>
    <row r="5" spans="1:42" s="23" customFormat="1" ht="62.25" customHeight="1" x14ac:dyDescent="0.2">
      <c r="A5" s="35" t="s">
        <v>155</v>
      </c>
      <c r="B5" s="31" t="s">
        <v>156</v>
      </c>
      <c r="C5" s="31" t="s">
        <v>237</v>
      </c>
      <c r="D5" s="31" t="s">
        <v>248</v>
      </c>
      <c r="E5" s="31" t="s">
        <v>157</v>
      </c>
      <c r="F5" s="31" t="s">
        <v>194</v>
      </c>
      <c r="G5" s="31" t="s">
        <v>195</v>
      </c>
      <c r="H5" s="31" t="s">
        <v>196</v>
      </c>
      <c r="I5" s="31" t="s">
        <v>197</v>
      </c>
      <c r="J5" s="31" t="s">
        <v>245</v>
      </c>
      <c r="K5" s="31" t="s">
        <v>249</v>
      </c>
      <c r="L5" s="31" t="s">
        <v>250</v>
      </c>
      <c r="M5" s="31" t="s">
        <v>251</v>
      </c>
      <c r="N5" s="31" t="s">
        <v>252</v>
      </c>
      <c r="O5" s="31" t="s">
        <v>213</v>
      </c>
      <c r="P5" s="31" t="s">
        <v>214</v>
      </c>
      <c r="Q5" s="31" t="s">
        <v>160</v>
      </c>
      <c r="R5" s="89" t="s">
        <v>238</v>
      </c>
      <c r="S5" s="31" t="s">
        <v>158</v>
      </c>
      <c r="T5" s="31" t="s">
        <v>159</v>
      </c>
      <c r="U5" s="31" t="s">
        <v>240</v>
      </c>
      <c r="V5" s="31" t="s">
        <v>161</v>
      </c>
      <c r="W5" s="31" t="s">
        <v>162</v>
      </c>
      <c r="X5" s="31" t="s">
        <v>146</v>
      </c>
      <c r="Y5" s="31" t="s">
        <v>246</v>
      </c>
      <c r="Z5" s="31" t="s">
        <v>147</v>
      </c>
      <c r="AA5" s="31" t="s">
        <v>148</v>
      </c>
      <c r="AB5" s="31" t="s">
        <v>164</v>
      </c>
      <c r="AC5" s="31" t="s">
        <v>149</v>
      </c>
      <c r="AD5" s="31" t="s">
        <v>165</v>
      </c>
      <c r="AE5" s="31" t="s">
        <v>247</v>
      </c>
      <c r="AF5" s="31" t="s">
        <v>150</v>
      </c>
      <c r="AG5" s="31" t="s">
        <v>167</v>
      </c>
      <c r="AH5" s="31" t="s">
        <v>168</v>
      </c>
      <c r="AI5" s="31" t="s">
        <v>169</v>
      </c>
      <c r="AJ5" s="31" t="s">
        <v>151</v>
      </c>
      <c r="AK5" s="31" t="s">
        <v>152</v>
      </c>
      <c r="AL5" s="31" t="s">
        <v>153</v>
      </c>
      <c r="AM5" s="31" t="s">
        <v>170</v>
      </c>
      <c r="AN5" s="31" t="s">
        <v>171</v>
      </c>
      <c r="AO5" s="31" t="s">
        <v>154</v>
      </c>
      <c r="AP5" s="31" t="s">
        <v>172</v>
      </c>
    </row>
    <row r="6" spans="1:42" s="50" customFormat="1" x14ac:dyDescent="0.2">
      <c r="A6" s="50" t="s">
        <v>120</v>
      </c>
      <c r="B6" s="50" t="s">
        <v>121</v>
      </c>
      <c r="C6" s="50" t="s">
        <v>119</v>
      </c>
      <c r="E6" s="50" t="s">
        <v>122</v>
      </c>
      <c r="K6" s="50" t="s">
        <v>123</v>
      </c>
      <c r="N6" s="50" t="s">
        <v>124</v>
      </c>
      <c r="R6" s="50" t="s">
        <v>125</v>
      </c>
      <c r="U6" s="72" t="s">
        <v>126</v>
      </c>
      <c r="V6" s="50" t="s">
        <v>127</v>
      </c>
      <c r="W6" s="50" t="s">
        <v>128</v>
      </c>
      <c r="X6" s="50" t="s">
        <v>129</v>
      </c>
      <c r="Y6" s="50" t="s">
        <v>130</v>
      </c>
      <c r="Z6" s="50" t="s">
        <v>131</v>
      </c>
      <c r="AA6" s="50" t="s">
        <v>132</v>
      </c>
      <c r="AB6" s="50" t="s">
        <v>133</v>
      </c>
      <c r="AC6" s="50" t="s">
        <v>134</v>
      </c>
      <c r="AD6" s="50" t="s">
        <v>135</v>
      </c>
      <c r="AE6" s="50" t="s">
        <v>136</v>
      </c>
      <c r="AF6" s="50" t="s">
        <v>137</v>
      </c>
      <c r="AG6" s="50" t="s">
        <v>138</v>
      </c>
      <c r="AH6" s="50" t="s">
        <v>139</v>
      </c>
      <c r="AI6" s="50" t="s">
        <v>140</v>
      </c>
      <c r="AJ6" s="50" t="s">
        <v>141</v>
      </c>
      <c r="AK6" s="50" t="s">
        <v>142</v>
      </c>
      <c r="AL6" s="50" t="s">
        <v>143</v>
      </c>
      <c r="AM6" s="50" t="s">
        <v>144</v>
      </c>
      <c r="AN6" s="50" t="s">
        <v>145</v>
      </c>
      <c r="AO6" s="50" t="s">
        <v>256</v>
      </c>
      <c r="AP6" s="50" t="s">
        <v>257</v>
      </c>
    </row>
    <row r="7" spans="1:42" x14ac:dyDescent="0.2">
      <c r="A7" s="36"/>
    </row>
    <row r="8" spans="1:42" x14ac:dyDescent="0.2">
      <c r="A8" s="38" t="s">
        <v>32</v>
      </c>
      <c r="B8" s="40" t="s">
        <v>225</v>
      </c>
      <c r="C8" s="39"/>
      <c r="D8" s="39"/>
    </row>
    <row r="9" spans="1:42" x14ac:dyDescent="0.2">
      <c r="A9" s="38" t="s">
        <v>33</v>
      </c>
      <c r="B9" s="40" t="s">
        <v>79</v>
      </c>
      <c r="C9" s="39"/>
      <c r="D9" s="39"/>
    </row>
    <row r="10" spans="1:42" x14ac:dyDescent="0.2">
      <c r="A10" s="38" t="s">
        <v>34</v>
      </c>
      <c r="B10" s="40" t="s">
        <v>243</v>
      </c>
      <c r="C10" s="39"/>
      <c r="D10" s="39"/>
    </row>
    <row r="11" spans="1:42" x14ac:dyDescent="0.2">
      <c r="A11" s="38" t="s">
        <v>35</v>
      </c>
      <c r="B11" s="40" t="s">
        <v>244</v>
      </c>
      <c r="C11" s="39"/>
      <c r="D11" s="39"/>
    </row>
    <row r="12" spans="1:42" x14ac:dyDescent="0.2">
      <c r="A12" s="90" t="s">
        <v>36</v>
      </c>
      <c r="B12" s="40" t="s">
        <v>254</v>
      </c>
      <c r="C12" s="39"/>
      <c r="D12" s="39"/>
    </row>
    <row r="13" spans="1:42" x14ac:dyDescent="0.2">
      <c r="A13" s="90" t="s">
        <v>37</v>
      </c>
      <c r="B13" s="40" t="s">
        <v>255</v>
      </c>
      <c r="C13" s="39"/>
      <c r="D13" s="39"/>
    </row>
    <row r="14" spans="1:42" s="93" customFormat="1" x14ac:dyDescent="0.2">
      <c r="A14" s="38" t="s">
        <v>38</v>
      </c>
      <c r="B14" s="91" t="s">
        <v>241</v>
      </c>
      <c r="C14" s="92"/>
      <c r="D14" s="92"/>
    </row>
    <row r="15" spans="1:42" s="93" customFormat="1" x14ac:dyDescent="0.2">
      <c r="A15" s="38" t="s">
        <v>39</v>
      </c>
      <c r="B15" s="91" t="s">
        <v>242</v>
      </c>
      <c r="C15" s="92"/>
      <c r="D15" s="92"/>
    </row>
    <row r="16" spans="1:42" x14ac:dyDescent="0.2">
      <c r="A16" s="38" t="s">
        <v>40</v>
      </c>
      <c r="B16" s="40" t="s">
        <v>67</v>
      </c>
    </row>
    <row r="17" spans="1:20" x14ac:dyDescent="0.2">
      <c r="A17" s="38" t="s">
        <v>41</v>
      </c>
      <c r="B17" s="40" t="s">
        <v>68</v>
      </c>
    </row>
    <row r="18" spans="1:20" x14ac:dyDescent="0.2">
      <c r="A18" s="38" t="s">
        <v>42</v>
      </c>
      <c r="B18" s="40" t="s">
        <v>60</v>
      </c>
    </row>
    <row r="19" spans="1:20" x14ac:dyDescent="0.2">
      <c r="A19" s="38" t="s">
        <v>43</v>
      </c>
      <c r="B19" s="40" t="s">
        <v>61</v>
      </c>
      <c r="T19" s="73"/>
    </row>
    <row r="20" spans="1:20" x14ac:dyDescent="0.2">
      <c r="A20" s="38" t="s">
        <v>44</v>
      </c>
      <c r="B20" s="40" t="s">
        <v>62</v>
      </c>
      <c r="T20" s="73"/>
    </row>
    <row r="21" spans="1:20" x14ac:dyDescent="0.2">
      <c r="A21" s="38" t="s">
        <v>45</v>
      </c>
      <c r="B21" s="40" t="s">
        <v>69</v>
      </c>
    </row>
    <row r="22" spans="1:20" x14ac:dyDescent="0.2">
      <c r="A22" s="38" t="s">
        <v>46</v>
      </c>
      <c r="B22" s="40" t="s">
        <v>63</v>
      </c>
    </row>
    <row r="23" spans="1:20" x14ac:dyDescent="0.2">
      <c r="A23" s="38" t="s">
        <v>47</v>
      </c>
      <c r="B23" s="40" t="s">
        <v>70</v>
      </c>
    </row>
    <row r="24" spans="1:20" x14ac:dyDescent="0.2">
      <c r="A24" s="38" t="s">
        <v>48</v>
      </c>
      <c r="B24" s="40" t="s">
        <v>71</v>
      </c>
    </row>
    <row r="25" spans="1:20" x14ac:dyDescent="0.2">
      <c r="A25" s="38" t="s">
        <v>49</v>
      </c>
      <c r="B25" s="40" t="s">
        <v>72</v>
      </c>
    </row>
    <row r="26" spans="1:20" x14ac:dyDescent="0.2">
      <c r="A26" s="38" t="s">
        <v>50</v>
      </c>
      <c r="B26" s="40" t="s">
        <v>81</v>
      </c>
    </row>
    <row r="27" spans="1:20" x14ac:dyDescent="0.2">
      <c r="A27" s="38" t="s">
        <v>51</v>
      </c>
      <c r="B27" s="40" t="s">
        <v>114</v>
      </c>
    </row>
    <row r="28" spans="1:20" x14ac:dyDescent="0.2">
      <c r="A28" s="38" t="s">
        <v>52</v>
      </c>
      <c r="B28" s="40" t="s">
        <v>64</v>
      </c>
    </row>
    <row r="29" spans="1:20" x14ac:dyDescent="0.2">
      <c r="A29" s="38" t="s">
        <v>53</v>
      </c>
      <c r="B29" s="40" t="s">
        <v>65</v>
      </c>
    </row>
    <row r="30" spans="1:20" x14ac:dyDescent="0.2">
      <c r="A30" s="38" t="s">
        <v>54</v>
      </c>
      <c r="B30" s="40" t="s">
        <v>66</v>
      </c>
    </row>
    <row r="31" spans="1:20" x14ac:dyDescent="0.2">
      <c r="A31" s="38" t="s">
        <v>55</v>
      </c>
      <c r="B31" s="40" t="s">
        <v>73</v>
      </c>
    </row>
    <row r="32" spans="1:20" x14ac:dyDescent="0.2">
      <c r="A32" s="38" t="s">
        <v>56</v>
      </c>
      <c r="B32" s="40" t="s">
        <v>258</v>
      </c>
    </row>
    <row r="33" spans="1:2" x14ac:dyDescent="0.2">
      <c r="A33" s="38" t="s">
        <v>57</v>
      </c>
      <c r="B33" s="40" t="s">
        <v>74</v>
      </c>
    </row>
    <row r="34" spans="1:2" x14ac:dyDescent="0.2">
      <c r="A34" s="38" t="s">
        <v>58</v>
      </c>
      <c r="B34" s="40" t="s">
        <v>75</v>
      </c>
    </row>
    <row r="35" spans="1:2" x14ac:dyDescent="0.2">
      <c r="A35" s="38" t="s">
        <v>260</v>
      </c>
      <c r="B35" s="40" t="s">
        <v>259</v>
      </c>
    </row>
    <row r="36" spans="1:2" x14ac:dyDescent="0.2">
      <c r="A36" s="38" t="s">
        <v>261</v>
      </c>
      <c r="B36" s="40" t="s">
        <v>76</v>
      </c>
    </row>
    <row r="37" spans="1:2" x14ac:dyDescent="0.2">
      <c r="A37" s="38"/>
    </row>
  </sheetData>
  <mergeCells count="2">
    <mergeCell ref="A4:E4"/>
    <mergeCell ref="K4:N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&amp;C&amp;"Arial,Bold"&amp;14COMMERCIAL IN CONFIDENCE &amp;"Arial,Regular"(when complete)&amp;R
&amp;"Arial,Bold"&amp;12ATTACHMENT B.4</oddHeader>
    <oddFooter>&amp;C&amp;"Arial,Bold"&amp;14COMMERCIAL IN CONFIDENCE&amp;"Arial,Regular" 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showZeros="0" tabSelected="1" topLeftCell="A13" workbookViewId="0">
      <selection activeCell="A8" sqref="A8:D31"/>
    </sheetView>
  </sheetViews>
  <sheetFormatPr defaultRowHeight="12.75" x14ac:dyDescent="0.2"/>
  <cols>
    <col min="1" max="1" width="20.7109375" style="37" customWidth="1"/>
    <col min="2" max="2" width="10.7109375" customWidth="1"/>
    <col min="3" max="4" width="18.140625" customWidth="1"/>
    <col min="5" max="10" width="10.7109375" customWidth="1"/>
    <col min="11" max="11" width="19.140625" customWidth="1"/>
    <col min="12" max="13" width="10.7109375" customWidth="1"/>
    <col min="14" max="14" width="14.42578125" customWidth="1"/>
    <col min="15" max="17" width="10.7109375" customWidth="1"/>
    <col min="18" max="18" width="12.85546875" customWidth="1"/>
    <col min="19" max="37" width="10.7109375" customWidth="1"/>
  </cols>
  <sheetData>
    <row r="1" spans="1:37" s="21" customFormat="1" ht="18" x14ac:dyDescent="0.25">
      <c r="A1" s="32" t="s">
        <v>16</v>
      </c>
    </row>
    <row r="2" spans="1:37" s="21" customFormat="1" ht="18" x14ac:dyDescent="0.25">
      <c r="A2" s="59" t="s">
        <v>189</v>
      </c>
      <c r="B2" s="60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S2" s="25"/>
    </row>
    <row r="3" spans="1:37" s="21" customFormat="1" ht="18" x14ac:dyDescent="0.25">
      <c r="A3" s="34" t="s">
        <v>78</v>
      </c>
    </row>
    <row r="4" spans="1:37" s="21" customFormat="1" ht="18" x14ac:dyDescent="0.25">
      <c r="A4" s="82"/>
      <c r="B4" s="82"/>
      <c r="C4" s="82"/>
      <c r="D4" s="82"/>
      <c r="E4" s="82"/>
      <c r="F4" s="58"/>
      <c r="G4" s="58"/>
      <c r="H4" s="58"/>
      <c r="I4" s="58"/>
      <c r="J4" s="58"/>
      <c r="K4" s="76" t="s">
        <v>253</v>
      </c>
      <c r="L4" s="76"/>
      <c r="M4" s="76"/>
      <c r="N4" s="76"/>
      <c r="O4" s="58"/>
      <c r="P4" s="58"/>
    </row>
    <row r="5" spans="1:37" s="23" customFormat="1" ht="89.25" x14ac:dyDescent="0.2">
      <c r="A5" s="35" t="s">
        <v>155</v>
      </c>
      <c r="B5" s="31" t="s">
        <v>156</v>
      </c>
      <c r="C5" s="31" t="s">
        <v>237</v>
      </c>
      <c r="D5" s="31" t="s">
        <v>248</v>
      </c>
      <c r="E5" s="31" t="s">
        <v>157</v>
      </c>
      <c r="F5" s="31" t="s">
        <v>194</v>
      </c>
      <c r="G5" s="31" t="s">
        <v>195</v>
      </c>
      <c r="H5" s="31" t="s">
        <v>196</v>
      </c>
      <c r="I5" s="31" t="s">
        <v>197</v>
      </c>
      <c r="J5" s="31" t="s">
        <v>212</v>
      </c>
      <c r="K5" s="31" t="s">
        <v>249</v>
      </c>
      <c r="L5" s="31" t="s">
        <v>250</v>
      </c>
      <c r="M5" s="31" t="s">
        <v>251</v>
      </c>
      <c r="N5" s="31" t="s">
        <v>252</v>
      </c>
      <c r="O5" s="31" t="s">
        <v>213</v>
      </c>
      <c r="P5" s="31" t="s">
        <v>214</v>
      </c>
      <c r="Q5" s="31" t="s">
        <v>160</v>
      </c>
      <c r="R5" s="89" t="s">
        <v>238</v>
      </c>
      <c r="S5" s="31" t="s">
        <v>158</v>
      </c>
      <c r="T5" s="31" t="s">
        <v>159</v>
      </c>
      <c r="U5" s="31" t="s">
        <v>240</v>
      </c>
      <c r="V5" s="31" t="s">
        <v>173</v>
      </c>
      <c r="W5" s="31" t="s">
        <v>162</v>
      </c>
      <c r="X5" s="31" t="s">
        <v>146</v>
      </c>
      <c r="Y5" s="31" t="s">
        <v>163</v>
      </c>
      <c r="Z5" s="31" t="s">
        <v>147</v>
      </c>
      <c r="AA5" s="31" t="s">
        <v>148</v>
      </c>
      <c r="AB5" s="31" t="s">
        <v>164</v>
      </c>
      <c r="AC5" s="31" t="s">
        <v>166</v>
      </c>
      <c r="AD5" s="31" t="s">
        <v>150</v>
      </c>
      <c r="AE5" s="31" t="s">
        <v>151</v>
      </c>
      <c r="AF5" s="31" t="s">
        <v>152</v>
      </c>
      <c r="AG5" s="31" t="s">
        <v>153</v>
      </c>
      <c r="AH5" s="31" t="s">
        <v>170</v>
      </c>
      <c r="AI5" s="31" t="s">
        <v>171</v>
      </c>
      <c r="AJ5" s="31" t="s">
        <v>154</v>
      </c>
      <c r="AK5" s="31" t="s">
        <v>172</v>
      </c>
    </row>
    <row r="6" spans="1:37" s="50" customFormat="1" x14ac:dyDescent="0.2">
      <c r="A6" s="50" t="s">
        <v>120</v>
      </c>
      <c r="B6" s="50" t="s">
        <v>121</v>
      </c>
      <c r="C6" s="50" t="s">
        <v>119</v>
      </c>
      <c r="E6" s="50" t="s">
        <v>122</v>
      </c>
      <c r="K6" s="50" t="s">
        <v>123</v>
      </c>
      <c r="N6" s="50" t="s">
        <v>124</v>
      </c>
      <c r="R6" s="72" t="s">
        <v>125</v>
      </c>
      <c r="U6" s="50" t="s">
        <v>126</v>
      </c>
      <c r="V6" s="50" t="s">
        <v>127</v>
      </c>
      <c r="W6" s="50" t="s">
        <v>128</v>
      </c>
      <c r="X6" s="50" t="s">
        <v>129</v>
      </c>
      <c r="Y6" s="50" t="s">
        <v>130</v>
      </c>
      <c r="Z6" s="50" t="s">
        <v>131</v>
      </c>
      <c r="AA6" s="50" t="s">
        <v>132</v>
      </c>
      <c r="AB6" s="50" t="s">
        <v>133</v>
      </c>
      <c r="AC6" s="50" t="s">
        <v>134</v>
      </c>
      <c r="AD6" s="50" t="s">
        <v>135</v>
      </c>
      <c r="AE6" s="50" t="s">
        <v>136</v>
      </c>
      <c r="AF6" s="50" t="s">
        <v>137</v>
      </c>
      <c r="AG6" s="50" t="s">
        <v>138</v>
      </c>
      <c r="AH6" s="50" t="s">
        <v>139</v>
      </c>
      <c r="AI6" s="50" t="s">
        <v>140</v>
      </c>
      <c r="AJ6" s="50" t="s">
        <v>141</v>
      </c>
      <c r="AK6" s="50" t="s">
        <v>142</v>
      </c>
    </row>
    <row r="7" spans="1:37" x14ac:dyDescent="0.2">
      <c r="A7" s="36"/>
      <c r="R7" s="93"/>
    </row>
    <row r="8" spans="1:37" x14ac:dyDescent="0.2">
      <c r="A8" s="38" t="s">
        <v>32</v>
      </c>
      <c r="B8" s="40" t="s">
        <v>239</v>
      </c>
      <c r="C8" s="39"/>
      <c r="D8" s="39"/>
    </row>
    <row r="9" spans="1:37" x14ac:dyDescent="0.2">
      <c r="A9" s="38" t="s">
        <v>33</v>
      </c>
      <c r="B9" s="40" t="s">
        <v>79</v>
      </c>
      <c r="C9" s="39"/>
      <c r="D9" s="39"/>
    </row>
    <row r="10" spans="1:37" x14ac:dyDescent="0.2">
      <c r="A10" s="38" t="s">
        <v>34</v>
      </c>
      <c r="B10" s="40" t="s">
        <v>226</v>
      </c>
      <c r="C10" s="39"/>
      <c r="D10" s="39"/>
    </row>
    <row r="11" spans="1:37" x14ac:dyDescent="0.2">
      <c r="A11" s="38" t="s">
        <v>35</v>
      </c>
      <c r="B11" s="40" t="s">
        <v>59</v>
      </c>
      <c r="C11" s="39"/>
      <c r="D11" s="39"/>
    </row>
    <row r="12" spans="1:37" x14ac:dyDescent="0.2">
      <c r="A12" s="90" t="s">
        <v>36</v>
      </c>
      <c r="B12" s="40" t="s">
        <v>254</v>
      </c>
      <c r="C12" s="39"/>
      <c r="D12" s="39"/>
    </row>
    <row r="13" spans="1:37" x14ac:dyDescent="0.2">
      <c r="A13" s="90" t="s">
        <v>37</v>
      </c>
      <c r="B13" s="40" t="s">
        <v>255</v>
      </c>
      <c r="C13" s="39"/>
      <c r="D13" s="39"/>
    </row>
    <row r="14" spans="1:37" s="93" customFormat="1" x14ac:dyDescent="0.2">
      <c r="A14" s="38" t="s">
        <v>38</v>
      </c>
      <c r="B14" s="91" t="s">
        <v>241</v>
      </c>
      <c r="C14" s="92"/>
      <c r="D14" s="92"/>
    </row>
    <row r="15" spans="1:37" s="93" customFormat="1" x14ac:dyDescent="0.2">
      <c r="A15" s="38" t="s">
        <v>39</v>
      </c>
      <c r="B15" s="91" t="s">
        <v>242</v>
      </c>
      <c r="C15" s="92"/>
      <c r="D15" s="92"/>
    </row>
    <row r="16" spans="1:37" x14ac:dyDescent="0.2">
      <c r="A16" s="38" t="s">
        <v>40</v>
      </c>
      <c r="B16" s="40" t="s">
        <v>80</v>
      </c>
    </row>
    <row r="17" spans="1:20" x14ac:dyDescent="0.2">
      <c r="A17" s="38" t="s">
        <v>41</v>
      </c>
      <c r="B17" s="40" t="s">
        <v>68</v>
      </c>
    </row>
    <row r="18" spans="1:20" x14ac:dyDescent="0.2">
      <c r="A18" s="38" t="s">
        <v>42</v>
      </c>
      <c r="B18" s="40" t="s">
        <v>60</v>
      </c>
    </row>
    <row r="19" spans="1:20" x14ac:dyDescent="0.2">
      <c r="A19" s="38" t="s">
        <v>43</v>
      </c>
      <c r="B19" s="40" t="s">
        <v>61</v>
      </c>
      <c r="T19" s="73"/>
    </row>
    <row r="20" spans="1:20" x14ac:dyDescent="0.2">
      <c r="A20" s="38" t="s">
        <v>44</v>
      </c>
      <c r="B20" s="40" t="s">
        <v>62</v>
      </c>
      <c r="T20" s="73"/>
    </row>
    <row r="21" spans="1:20" x14ac:dyDescent="0.2">
      <c r="A21" s="38" t="s">
        <v>45</v>
      </c>
      <c r="B21" s="40" t="s">
        <v>69</v>
      </c>
      <c r="T21" s="73"/>
    </row>
    <row r="22" spans="1:20" x14ac:dyDescent="0.2">
      <c r="A22" s="38" t="s">
        <v>46</v>
      </c>
      <c r="B22" s="40" t="s">
        <v>63</v>
      </c>
    </row>
    <row r="23" spans="1:20" x14ac:dyDescent="0.2">
      <c r="A23" s="38" t="s">
        <v>47</v>
      </c>
      <c r="B23" s="40" t="s">
        <v>72</v>
      </c>
    </row>
    <row r="24" spans="1:20" x14ac:dyDescent="0.2">
      <c r="A24" s="38" t="s">
        <v>48</v>
      </c>
      <c r="B24" s="40" t="s">
        <v>81</v>
      </c>
    </row>
    <row r="25" spans="1:20" x14ac:dyDescent="0.2">
      <c r="A25" s="38" t="s">
        <v>49</v>
      </c>
      <c r="B25" s="40" t="s">
        <v>66</v>
      </c>
    </row>
    <row r="26" spans="1:20" x14ac:dyDescent="0.2">
      <c r="A26" s="38" t="s">
        <v>50</v>
      </c>
      <c r="B26" s="40" t="s">
        <v>82</v>
      </c>
    </row>
    <row r="27" spans="1:20" x14ac:dyDescent="0.2">
      <c r="A27" s="38" t="s">
        <v>51</v>
      </c>
      <c r="B27" s="40" t="s">
        <v>83</v>
      </c>
    </row>
    <row r="28" spans="1:20" x14ac:dyDescent="0.2">
      <c r="A28" s="38" t="s">
        <v>52</v>
      </c>
      <c r="B28" s="40" t="s">
        <v>74</v>
      </c>
    </row>
    <row r="29" spans="1:20" x14ac:dyDescent="0.2">
      <c r="A29" s="38" t="s">
        <v>53</v>
      </c>
      <c r="B29" s="40" t="s">
        <v>75</v>
      </c>
    </row>
    <row r="30" spans="1:20" x14ac:dyDescent="0.2">
      <c r="A30" s="38" t="s">
        <v>54</v>
      </c>
      <c r="B30" t="s">
        <v>84</v>
      </c>
    </row>
    <row r="31" spans="1:20" x14ac:dyDescent="0.2">
      <c r="A31" s="38" t="s">
        <v>55</v>
      </c>
      <c r="B31" s="40" t="s">
        <v>227</v>
      </c>
    </row>
    <row r="32" spans="1:20" x14ac:dyDescent="0.2">
      <c r="A32" s="38"/>
    </row>
    <row r="33" spans="1:1" x14ac:dyDescent="0.2">
      <c r="A33" s="36"/>
    </row>
  </sheetData>
  <mergeCells count="2">
    <mergeCell ref="A4:E4"/>
    <mergeCell ref="K4:N4"/>
  </mergeCells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&amp;C&amp;"Arial,Bold"&amp;14COMMERCIAL IN CONFIDENCE &amp;"Arial,Regular"(when complete)&amp;R
&amp;"Arial,Bold"&amp;12ATTACHMENT D.4</oddHeader>
    <oddFooter>&amp;C&amp;"Arial,Bold"&amp;14COMMERCIAL IN CONFIDENCE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Zeros="0" workbookViewId="0">
      <selection activeCell="C5" sqref="C5"/>
    </sheetView>
  </sheetViews>
  <sheetFormatPr defaultRowHeight="12.75" x14ac:dyDescent="0.2"/>
  <cols>
    <col min="1" max="1" width="20.7109375" customWidth="1"/>
    <col min="2" max="2" width="10.7109375" customWidth="1"/>
    <col min="3" max="3" width="16.5703125" customWidth="1"/>
    <col min="4" max="16" width="10.7109375" customWidth="1"/>
  </cols>
  <sheetData>
    <row r="1" spans="1:19" s="21" customFormat="1" ht="18" x14ac:dyDescent="0.25">
      <c r="A1" s="32" t="s">
        <v>16</v>
      </c>
    </row>
    <row r="2" spans="1:19" s="21" customFormat="1" ht="18" x14ac:dyDescent="0.25">
      <c r="A2" s="59" t="s">
        <v>189</v>
      </c>
      <c r="B2" s="60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9" s="21" customFormat="1" ht="18" x14ac:dyDescent="0.25">
      <c r="A3" s="34" t="s">
        <v>85</v>
      </c>
    </row>
    <row r="4" spans="1:19" s="21" customFormat="1" ht="18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9" s="16" customFormat="1" ht="60" customHeight="1" x14ac:dyDescent="0.2">
      <c r="A5" s="35" t="s">
        <v>174</v>
      </c>
      <c r="B5" s="31" t="s">
        <v>175</v>
      </c>
      <c r="C5" s="31" t="s">
        <v>237</v>
      </c>
      <c r="D5" s="31" t="s">
        <v>194</v>
      </c>
      <c r="E5" s="31" t="s">
        <v>195</v>
      </c>
      <c r="F5" s="31" t="s">
        <v>196</v>
      </c>
      <c r="G5" s="31" t="s">
        <v>197</v>
      </c>
      <c r="H5" s="31" t="s">
        <v>212</v>
      </c>
      <c r="I5" s="31" t="s">
        <v>213</v>
      </c>
      <c r="J5" s="31" t="s">
        <v>214</v>
      </c>
      <c r="K5" s="31" t="s">
        <v>156</v>
      </c>
      <c r="L5" s="31" t="s">
        <v>146</v>
      </c>
      <c r="M5" s="31" t="s">
        <v>176</v>
      </c>
      <c r="N5" s="31" t="s">
        <v>177</v>
      </c>
      <c r="O5" s="31" t="s">
        <v>149</v>
      </c>
      <c r="P5" s="31" t="s">
        <v>162</v>
      </c>
      <c r="Q5" s="31" t="s">
        <v>161</v>
      </c>
    </row>
    <row r="6" spans="1:19" x14ac:dyDescent="0.2">
      <c r="A6" s="50" t="s">
        <v>120</v>
      </c>
      <c r="B6" s="50" t="s">
        <v>121</v>
      </c>
      <c r="C6" s="50" t="s">
        <v>119</v>
      </c>
      <c r="D6" s="50"/>
      <c r="E6" s="50"/>
      <c r="F6" s="50"/>
      <c r="G6" s="50"/>
      <c r="H6" s="50"/>
      <c r="I6" s="50"/>
      <c r="J6" s="50"/>
      <c r="K6" s="50" t="s">
        <v>122</v>
      </c>
      <c r="L6" s="50" t="s">
        <v>123</v>
      </c>
      <c r="M6" s="50" t="s">
        <v>124</v>
      </c>
      <c r="N6" s="50" t="s">
        <v>125</v>
      </c>
      <c r="O6" s="50" t="s">
        <v>126</v>
      </c>
      <c r="P6" s="50" t="s">
        <v>127</v>
      </c>
      <c r="Q6" s="50" t="s">
        <v>128</v>
      </c>
    </row>
    <row r="7" spans="1:19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x14ac:dyDescent="0.2">
      <c r="A10" s="38" t="s">
        <v>32</v>
      </c>
      <c r="B10" s="40" t="s">
        <v>228</v>
      </c>
      <c r="C10" s="40"/>
      <c r="D10" s="40"/>
      <c r="E10" s="40"/>
      <c r="F10" s="40"/>
      <c r="G10" s="40"/>
      <c r="H10" s="40"/>
      <c r="I10" s="40"/>
      <c r="J10" s="40"/>
      <c r="K10" s="39"/>
    </row>
    <row r="11" spans="1:19" x14ac:dyDescent="0.2">
      <c r="A11" s="38" t="s">
        <v>33</v>
      </c>
      <c r="B11" s="40" t="s">
        <v>86</v>
      </c>
      <c r="C11" s="40"/>
      <c r="D11" s="40"/>
      <c r="E11" s="40"/>
      <c r="F11" s="40"/>
      <c r="G11" s="40"/>
      <c r="H11" s="40"/>
      <c r="I11" s="40"/>
      <c r="J11" s="40"/>
      <c r="K11" s="39"/>
    </row>
    <row r="12" spans="1:19" x14ac:dyDescent="0.2">
      <c r="A12" s="38" t="s">
        <v>34</v>
      </c>
      <c r="B12" s="40" t="s">
        <v>220</v>
      </c>
      <c r="C12" s="39"/>
      <c r="D12" s="39"/>
      <c r="E12" s="39"/>
      <c r="F12" s="39"/>
      <c r="G12" s="39"/>
      <c r="H12" s="39"/>
      <c r="I12" s="39"/>
      <c r="J12" s="39"/>
    </row>
    <row r="13" spans="1:19" x14ac:dyDescent="0.2">
      <c r="A13" s="38" t="s">
        <v>35</v>
      </c>
      <c r="B13" s="40" t="s">
        <v>182</v>
      </c>
      <c r="C13" s="40"/>
      <c r="D13" s="40"/>
      <c r="E13" s="40"/>
      <c r="F13" s="40"/>
      <c r="G13" s="40"/>
      <c r="H13" s="40"/>
      <c r="I13" s="40"/>
      <c r="J13" s="40"/>
      <c r="K13" s="39"/>
    </row>
    <row r="14" spans="1:19" x14ac:dyDescent="0.2">
      <c r="A14" s="38" t="s">
        <v>36</v>
      </c>
      <c r="B14" s="40" t="s">
        <v>87</v>
      </c>
      <c r="C14" s="40"/>
      <c r="D14" s="40"/>
      <c r="E14" s="40"/>
      <c r="F14" s="40"/>
      <c r="G14" s="40"/>
      <c r="H14" s="40"/>
      <c r="I14" s="40"/>
      <c r="J14" s="40"/>
      <c r="K14" s="39"/>
    </row>
    <row r="15" spans="1:19" x14ac:dyDescent="0.2">
      <c r="A15" s="38" t="s">
        <v>37</v>
      </c>
      <c r="B15" s="40" t="s">
        <v>88</v>
      </c>
      <c r="C15" s="40"/>
      <c r="D15" s="40"/>
      <c r="E15" s="40"/>
      <c r="F15" s="40"/>
      <c r="G15" s="40"/>
      <c r="H15" s="40"/>
      <c r="I15" s="40"/>
      <c r="J15" s="40"/>
      <c r="K15" s="39"/>
    </row>
    <row r="16" spans="1:19" x14ac:dyDescent="0.2">
      <c r="A16" s="38" t="s">
        <v>38</v>
      </c>
      <c r="B16" s="40" t="s">
        <v>89</v>
      </c>
      <c r="C16" s="40"/>
      <c r="D16" s="40"/>
      <c r="E16" s="40"/>
      <c r="F16" s="40"/>
      <c r="G16" s="40"/>
      <c r="H16" s="40"/>
      <c r="I16" s="40"/>
      <c r="J16" s="40"/>
      <c r="K16" s="39"/>
    </row>
    <row r="17" spans="1:10" x14ac:dyDescent="0.2">
      <c r="A17" s="38" t="s">
        <v>39</v>
      </c>
      <c r="B17" s="40" t="s">
        <v>90</v>
      </c>
      <c r="C17" s="40"/>
      <c r="D17" s="40"/>
      <c r="E17" s="40"/>
      <c r="F17" s="40"/>
      <c r="G17" s="40"/>
      <c r="H17" s="40"/>
      <c r="I17" s="40"/>
      <c r="J17" s="40"/>
    </row>
    <row r="18" spans="1:10" x14ac:dyDescent="0.2">
      <c r="A18" s="38" t="s">
        <v>40</v>
      </c>
      <c r="B18" t="s">
        <v>91</v>
      </c>
    </row>
    <row r="19" spans="1:10" x14ac:dyDescent="0.2">
      <c r="A19" s="38" t="s">
        <v>41</v>
      </c>
      <c r="B19" t="s">
        <v>92</v>
      </c>
    </row>
    <row r="20" spans="1:10" x14ac:dyDescent="0.2">
      <c r="A20" s="38"/>
      <c r="B20" s="40"/>
      <c r="C20" s="40"/>
      <c r="D20" s="40"/>
      <c r="E20" s="40"/>
      <c r="F20" s="40"/>
      <c r="G20" s="40"/>
      <c r="H20" s="40"/>
      <c r="I20" s="40"/>
      <c r="J20" s="40"/>
    </row>
  </sheetData>
  <mergeCells count="1">
    <mergeCell ref="A4:L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&amp;C&amp;"Arial,Bold"&amp;14COMMERCIAL IN CONFIDENCE &amp;"Arial,Regular"(when complete)&amp;R
&amp;"Arial,Bold"&amp;12ATTACHMENT F.1</oddHeader>
    <oddFooter>&amp;C&amp;"Arial,Bold"&amp;14COMMERCIAL IN CONFIDENCE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Zeros="0" workbookViewId="0">
      <selection activeCell="G13" sqref="G13"/>
    </sheetView>
  </sheetViews>
  <sheetFormatPr defaultRowHeight="12.75" x14ac:dyDescent="0.2"/>
  <cols>
    <col min="1" max="1" width="30.7109375" customWidth="1"/>
    <col min="2" max="2" width="24" customWidth="1"/>
    <col min="3" max="3" width="27.5703125" customWidth="1"/>
  </cols>
  <sheetData>
    <row r="1" spans="1:3" s="21" customFormat="1" ht="18" x14ac:dyDescent="0.25">
      <c r="A1" s="32" t="s">
        <v>16</v>
      </c>
    </row>
    <row r="2" spans="1:3" s="21" customFormat="1" ht="18" x14ac:dyDescent="0.25">
      <c r="A2" s="59" t="s">
        <v>189</v>
      </c>
      <c r="B2" s="25"/>
      <c r="C2" s="25"/>
    </row>
    <row r="3" spans="1:3" s="21" customFormat="1" ht="18" x14ac:dyDescent="0.25">
      <c r="A3" s="34" t="s">
        <v>93</v>
      </c>
    </row>
    <row r="4" spans="1:3" s="21" customFormat="1" ht="18.75" thickBot="1" x14ac:dyDescent="0.3">
      <c r="A4" s="34"/>
      <c r="B4" s="76"/>
      <c r="C4" s="76"/>
    </row>
    <row r="5" spans="1:3" s="16" customFormat="1" ht="51.75" thickBot="1" x14ac:dyDescent="0.25">
      <c r="B5" s="69" t="s">
        <v>221</v>
      </c>
      <c r="C5" s="70" t="s">
        <v>191</v>
      </c>
    </row>
    <row r="6" spans="1:3" s="4" customFormat="1" x14ac:dyDescent="0.2">
      <c r="B6" s="41"/>
      <c r="C6" s="42"/>
    </row>
    <row r="7" spans="1:3" s="18" customFormat="1" ht="25.5" x14ac:dyDescent="0.2">
      <c r="A7" s="24" t="s">
        <v>96</v>
      </c>
      <c r="B7" s="43"/>
      <c r="C7" s="43"/>
    </row>
    <row r="8" spans="1:3" s="18" customFormat="1" x14ac:dyDescent="0.2">
      <c r="A8" s="24"/>
      <c r="B8" s="43"/>
      <c r="C8" s="43"/>
    </row>
    <row r="9" spans="1:3" s="18" customFormat="1" ht="25.5" x14ac:dyDescent="0.2">
      <c r="A9" s="24" t="s">
        <v>95</v>
      </c>
      <c r="B9" s="43"/>
      <c r="C9" s="43"/>
    </row>
    <row r="10" spans="1:3" s="18" customFormat="1" x14ac:dyDescent="0.2">
      <c r="A10" s="24"/>
      <c r="B10" s="43"/>
      <c r="C10" s="43"/>
    </row>
    <row r="11" spans="1:3" s="18" customFormat="1" ht="25.5" x14ac:dyDescent="0.2">
      <c r="A11" s="24" t="s">
        <v>94</v>
      </c>
      <c r="B11" s="43"/>
      <c r="C11" s="43"/>
    </row>
    <row r="12" spans="1:3" ht="13.5" thickBot="1" x14ac:dyDescent="0.25">
      <c r="A12" s="1"/>
      <c r="B12" s="15"/>
      <c r="C12" s="15"/>
    </row>
    <row r="14" spans="1:3" x14ac:dyDescent="0.2">
      <c r="A14" t="s">
        <v>99</v>
      </c>
    </row>
    <row r="15" spans="1:3" x14ac:dyDescent="0.2">
      <c r="A15" t="s">
        <v>97</v>
      </c>
    </row>
    <row r="16" spans="1:3" x14ac:dyDescent="0.2">
      <c r="A16" t="s">
        <v>98</v>
      </c>
    </row>
    <row r="17" spans="1:1" x14ac:dyDescent="0.2">
      <c r="A17" t="s">
        <v>100</v>
      </c>
    </row>
  </sheetData>
  <mergeCells count="1">
    <mergeCell ref="B4:C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G.2</oddHeader>
    <oddFooter>&amp;C&amp;"Arial,Bold"&amp;14COMMERCIAL IN CONFIDENCE&amp;"Arial,Regular" 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topLeftCell="A13" workbookViewId="0">
      <selection activeCell="B14" sqref="B14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6" s="21" customFormat="1" ht="18" x14ac:dyDescent="0.25">
      <c r="A1" s="32" t="s">
        <v>16</v>
      </c>
    </row>
    <row r="2" spans="1:6" s="21" customFormat="1" ht="18" x14ac:dyDescent="0.25">
      <c r="A2" s="59" t="s">
        <v>189</v>
      </c>
      <c r="B2" s="25"/>
      <c r="C2" s="25"/>
      <c r="D2" s="25"/>
    </row>
    <row r="3" spans="1:6" s="21" customFormat="1" ht="18" x14ac:dyDescent="0.25">
      <c r="A3" s="34" t="s">
        <v>179</v>
      </c>
    </row>
    <row r="4" spans="1:6" s="21" customFormat="1" ht="35.25" customHeight="1" x14ac:dyDescent="0.25">
      <c r="A4" s="84" t="s">
        <v>222</v>
      </c>
      <c r="B4" s="84"/>
      <c r="C4" s="84"/>
      <c r="D4" s="84"/>
      <c r="E4" s="84"/>
      <c r="F4" s="84"/>
    </row>
    <row r="5" spans="1:6" s="21" customFormat="1" ht="18.75" thickBot="1" x14ac:dyDescent="0.3">
      <c r="A5" s="34"/>
    </row>
    <row r="6" spans="1:6" s="21" customFormat="1" ht="18.75" thickBot="1" x14ac:dyDescent="0.3">
      <c r="A6" s="34"/>
      <c r="B6" s="85" t="s">
        <v>190</v>
      </c>
      <c r="C6" s="86"/>
      <c r="D6" s="86"/>
      <c r="E6" s="87"/>
    </row>
    <row r="7" spans="1:6" s="3" customFormat="1" x14ac:dyDescent="0.2">
      <c r="A7" s="31"/>
      <c r="B7" s="51" t="s">
        <v>198</v>
      </c>
      <c r="C7" s="51" t="s">
        <v>199</v>
      </c>
      <c r="D7" s="51" t="s">
        <v>200</v>
      </c>
      <c r="E7" s="51" t="s">
        <v>201</v>
      </c>
    </row>
    <row r="8" spans="1:6" s="2" customFormat="1" x14ac:dyDescent="0.2">
      <c r="A8" s="24" t="s">
        <v>101</v>
      </c>
      <c r="B8" s="45"/>
      <c r="C8" s="45"/>
      <c r="D8" s="45"/>
      <c r="E8" s="45"/>
    </row>
    <row r="9" spans="1:6" s="2" customFormat="1" x14ac:dyDescent="0.2">
      <c r="A9" s="48" t="s">
        <v>117</v>
      </c>
      <c r="B9" s="46"/>
      <c r="C9" s="46"/>
      <c r="D9" s="46"/>
      <c r="E9" s="46"/>
    </row>
    <row r="10" spans="1:6" s="2" customFormat="1" x14ac:dyDescent="0.2">
      <c r="A10" s="62" t="s">
        <v>229</v>
      </c>
      <c r="B10" s="46"/>
      <c r="C10" s="46"/>
      <c r="D10" s="46"/>
      <c r="E10" s="46"/>
    </row>
    <row r="11" spans="1:6" s="2" customFormat="1" x14ac:dyDescent="0.2">
      <c r="A11" s="62" t="s">
        <v>202</v>
      </c>
      <c r="B11" s="46"/>
      <c r="C11" s="46"/>
      <c r="D11" s="46"/>
      <c r="E11" s="46"/>
    </row>
    <row r="12" spans="1:6" s="2" customFormat="1" x14ac:dyDescent="0.2">
      <c r="A12" s="62" t="s">
        <v>203</v>
      </c>
      <c r="B12" s="46"/>
      <c r="C12" s="46"/>
      <c r="D12" s="46"/>
      <c r="E12" s="46"/>
    </row>
    <row r="13" spans="1:6" s="2" customFormat="1" x14ac:dyDescent="0.2">
      <c r="A13" s="62" t="s">
        <v>204</v>
      </c>
      <c r="B13" s="46"/>
      <c r="C13" s="46"/>
      <c r="D13" s="46"/>
      <c r="E13" s="46"/>
    </row>
    <row r="14" spans="1:6" s="2" customFormat="1" x14ac:dyDescent="0.2">
      <c r="A14" s="62" t="s">
        <v>205</v>
      </c>
      <c r="B14" s="46"/>
      <c r="C14" s="46"/>
      <c r="D14" s="46"/>
      <c r="E14" s="46"/>
    </row>
    <row r="15" spans="1:6" s="2" customFormat="1" x14ac:dyDescent="0.2">
      <c r="A15" s="62" t="s">
        <v>206</v>
      </c>
      <c r="B15" s="46"/>
      <c r="C15" s="46"/>
      <c r="D15" s="46"/>
      <c r="E15" s="46"/>
    </row>
    <row r="16" spans="1:6" x14ac:dyDescent="0.2">
      <c r="A16" s="48" t="s">
        <v>102</v>
      </c>
      <c r="B16" s="46"/>
      <c r="C16" s="46"/>
      <c r="D16" s="46"/>
      <c r="E16" s="46"/>
    </row>
    <row r="17" spans="1:12" x14ac:dyDescent="0.2">
      <c r="A17" s="48" t="s">
        <v>103</v>
      </c>
      <c r="B17" s="46"/>
      <c r="C17" s="46"/>
      <c r="D17" s="46"/>
      <c r="E17" s="46"/>
    </row>
    <row r="18" spans="1:12" x14ac:dyDescent="0.2">
      <c r="A18" s="48" t="s">
        <v>115</v>
      </c>
      <c r="B18" s="47"/>
      <c r="C18" s="47"/>
      <c r="D18" s="47"/>
      <c r="E18" s="47"/>
    </row>
    <row r="19" spans="1:12" x14ac:dyDescent="0.2">
      <c r="A19" s="24" t="s">
        <v>104</v>
      </c>
      <c r="B19" s="44">
        <f>SUM(B9:B18)</f>
        <v>0</v>
      </c>
      <c r="C19" s="44">
        <f>SUM(C9:C18)</f>
        <v>0</v>
      </c>
      <c r="D19" s="44">
        <f>SUM(D9:D18)</f>
        <v>0</v>
      </c>
      <c r="E19" s="44">
        <f>SUM(E9:E18)</f>
        <v>0</v>
      </c>
    </row>
    <row r="20" spans="1:12" s="1" customFormat="1" x14ac:dyDescent="0.2">
      <c r="A20" s="48" t="s">
        <v>105</v>
      </c>
      <c r="B20" s="45"/>
      <c r="C20" s="45"/>
      <c r="D20" s="45"/>
      <c r="E20" s="45"/>
    </row>
    <row r="21" spans="1:12" x14ac:dyDescent="0.2">
      <c r="A21" s="48" t="s">
        <v>106</v>
      </c>
      <c r="B21" s="46"/>
      <c r="C21" s="46"/>
      <c r="D21" s="46"/>
      <c r="E21" s="46"/>
    </row>
    <row r="22" spans="1:12" x14ac:dyDescent="0.2">
      <c r="A22" s="48" t="s">
        <v>107</v>
      </c>
      <c r="B22" s="46"/>
      <c r="C22" s="46"/>
      <c r="D22" s="46"/>
      <c r="E22" s="46"/>
    </row>
    <row r="23" spans="1:12" x14ac:dyDescent="0.2">
      <c r="A23" s="48" t="s">
        <v>118</v>
      </c>
      <c r="B23" s="46"/>
      <c r="C23" s="46"/>
      <c r="D23" s="46"/>
      <c r="E23" s="46"/>
    </row>
    <row r="24" spans="1:12" x14ac:dyDescent="0.2">
      <c r="A24" s="48" t="s">
        <v>116</v>
      </c>
      <c r="B24" s="47"/>
      <c r="C24" s="47"/>
      <c r="D24" s="47"/>
      <c r="E24" s="47"/>
    </row>
    <row r="25" spans="1:12" x14ac:dyDescent="0.2">
      <c r="A25" s="24" t="s">
        <v>111</v>
      </c>
      <c r="B25" s="44"/>
      <c r="C25" s="44"/>
      <c r="D25" s="44"/>
      <c r="E25" s="44"/>
    </row>
    <row r="26" spans="1:12" s="1" customFormat="1" x14ac:dyDescent="0.2">
      <c r="A26" s="48" t="s">
        <v>112</v>
      </c>
      <c r="B26" s="45"/>
      <c r="C26" s="45"/>
      <c r="D26" s="45"/>
      <c r="E26" s="45"/>
    </row>
    <row r="27" spans="1:12" x14ac:dyDescent="0.2">
      <c r="A27" s="24" t="s">
        <v>108</v>
      </c>
      <c r="B27" s="47">
        <f>SUM(B19:B24)</f>
        <v>0</v>
      </c>
      <c r="C27" s="47">
        <f>SUM(C19:C24)</f>
        <v>0</v>
      </c>
      <c r="D27" s="47">
        <f>SUM(D19:D24)</f>
        <v>0</v>
      </c>
      <c r="E27" s="47">
        <f>SUM(E19:E24)</f>
        <v>0</v>
      </c>
    </row>
    <row r="29" spans="1:12" ht="41.25" customHeight="1" x14ac:dyDescent="0.2">
      <c r="A29" s="38" t="s">
        <v>32</v>
      </c>
      <c r="B29" s="88" t="s">
        <v>207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2">
      <c r="A30" s="38" t="s">
        <v>33</v>
      </c>
      <c r="B30" s="83" t="s">
        <v>109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">
      <c r="A31" s="38" t="s">
        <v>34</v>
      </c>
      <c r="B31" s="83" t="s">
        <v>208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ht="26.25" customHeight="1" x14ac:dyDescent="0.2">
      <c r="A32" s="38" t="s">
        <v>35</v>
      </c>
      <c r="B32" s="83" t="s">
        <v>209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2" x14ac:dyDescent="0.2">
      <c r="A33" s="38" t="s">
        <v>36</v>
      </c>
      <c r="B33" s="40" t="s">
        <v>210</v>
      </c>
    </row>
    <row r="34" spans="1:2" x14ac:dyDescent="0.2">
      <c r="A34" s="38" t="s">
        <v>37</v>
      </c>
      <c r="B34" s="40" t="s">
        <v>211</v>
      </c>
    </row>
    <row r="35" spans="1:2" x14ac:dyDescent="0.2">
      <c r="A35" s="38" t="s">
        <v>38</v>
      </c>
      <c r="B35" s="40" t="s">
        <v>110</v>
      </c>
    </row>
  </sheetData>
  <mergeCells count="6">
    <mergeCell ref="B32:L32"/>
    <mergeCell ref="A4:F4"/>
    <mergeCell ref="B6:E6"/>
    <mergeCell ref="B29:L29"/>
    <mergeCell ref="B30:L30"/>
    <mergeCell ref="B31:L31"/>
  </mergeCells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&amp;C&amp;"Arial,Bold"&amp;14COMMERCIAL IN CONFIDENCE &amp;"Arial,Regular"(when complete)&amp;R
&amp;"Arial,Bold"&amp;12ATTACHMENT G.5</oddHeader>
    <oddFooter>&amp;C&amp;"Arial,Bold"&amp;14COMMERCIAL IN CONFIDENCE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9925C4D8-656D-46C6-984A-163F499DB42E}"/>
</file>

<file path=customXml/itemProps2.xml><?xml version="1.0" encoding="utf-8"?>
<ds:datastoreItem xmlns:ds="http://schemas.openxmlformats.org/officeDocument/2006/customXml" ds:itemID="{C8CBFE29-57D8-459A-9B07-2F67FD612FD2}"/>
</file>

<file path=customXml/itemProps3.xml><?xml version="1.0" encoding="utf-8"?>
<ds:datastoreItem xmlns:ds="http://schemas.openxmlformats.org/officeDocument/2006/customXml" ds:itemID="{BE901E5C-EFE1-41C8-ACD6-25EC9D96CA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HRC&amp;Steel slab purchases</vt:lpstr>
      <vt:lpstr>Raw material purchases</vt:lpstr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c8iin</cp:lastModifiedBy>
  <cp:lastPrinted>2008-05-26T05:23:43Z</cp:lastPrinted>
  <dcterms:created xsi:type="dcterms:W3CDTF">2000-02-28T05:36:12Z</dcterms:created>
  <dcterms:modified xsi:type="dcterms:W3CDTF">2013-02-11T01:12:45Z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