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&amp;C_Trade Measures\_Branch Data\goods\Cooling tower controller units\Initiation\Exporters\"/>
    </mc:Choice>
  </mc:AlternateContent>
  <bookViews>
    <workbookView xWindow="1515" yWindow="-60" windowWidth="15135" windowHeight="9090" tabRatio="79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11" r:id="rId8"/>
  </sheets>
  <calcPr calcId="152511"/>
</workbook>
</file>

<file path=xl/calcChain.xml><?xml version="1.0" encoding="utf-8"?>
<calcChain xmlns="http://schemas.openxmlformats.org/spreadsheetml/2006/main">
  <c r="G19" i="11" l="1"/>
  <c r="G21" i="11" s="1"/>
  <c r="F19" i="11"/>
  <c r="F21" i="11" s="1"/>
  <c r="E19" i="11"/>
  <c r="E21" i="11" s="1"/>
  <c r="D19" i="11"/>
  <c r="D21" i="11" s="1"/>
  <c r="C19" i="11"/>
  <c r="C21" i="11" s="1"/>
  <c r="B19" i="11"/>
  <c r="B21" i="11" s="1"/>
  <c r="G11" i="11"/>
  <c r="G13" i="11" s="1"/>
  <c r="G22" i="11" s="1"/>
  <c r="F11" i="11"/>
  <c r="F13" i="11" s="1"/>
  <c r="F22" i="11" s="1"/>
  <c r="E11" i="11"/>
  <c r="E13" i="11" s="1"/>
  <c r="E22" i="11" s="1"/>
  <c r="D11" i="11"/>
  <c r="D13" i="11" s="1"/>
  <c r="D22" i="11" s="1"/>
  <c r="C11" i="11"/>
  <c r="C13" i="11" s="1"/>
  <c r="C22" i="11" s="1"/>
  <c r="B11" i="11"/>
  <c r="B13" i="11" s="1"/>
  <c r="B22" i="11" s="1"/>
  <c r="C22" i="7"/>
  <c r="D22" i="7"/>
  <c r="E22" i="7"/>
  <c r="F22" i="7"/>
  <c r="G22" i="7"/>
  <c r="B22" i="7"/>
  <c r="C21" i="7"/>
  <c r="D21" i="7"/>
  <c r="E21" i="7"/>
  <c r="F21" i="7"/>
  <c r="G21" i="7"/>
  <c r="B21" i="7"/>
  <c r="C19" i="7"/>
  <c r="D19" i="7"/>
  <c r="E19" i="7"/>
  <c r="F19" i="7"/>
  <c r="G19" i="7"/>
  <c r="B19" i="7"/>
  <c r="C13" i="7"/>
  <c r="D13" i="7"/>
  <c r="E13" i="7"/>
  <c r="F13" i="7"/>
  <c r="G13" i="7"/>
  <c r="B13" i="7"/>
  <c r="G11" i="7"/>
  <c r="B11" i="7"/>
  <c r="F11" i="7" l="1"/>
  <c r="C11" i="7"/>
  <c r="D11" i="7"/>
  <c r="E11" i="7"/>
  <c r="E9" i="1"/>
  <c r="E16" i="1" s="1"/>
  <c r="E15" i="1"/>
  <c r="E20" i="1"/>
  <c r="D9" i="1"/>
  <c r="D15" i="1"/>
  <c r="D16" i="1" s="1"/>
  <c r="D21" i="1" s="1"/>
  <c r="D26" i="1" s="1"/>
  <c r="D28" i="1" s="1"/>
  <c r="D20" i="1"/>
  <c r="C9" i="1"/>
  <c r="C16" i="1" s="1"/>
  <c r="C15" i="1"/>
  <c r="C20" i="1"/>
  <c r="B9" i="1"/>
  <c r="B15" i="1"/>
  <c r="B16" i="1" s="1"/>
  <c r="B21" i="1" s="1"/>
  <c r="B26" i="1" s="1"/>
  <c r="B28" i="1" s="1"/>
  <c r="B20" i="1"/>
  <c r="C21" i="1" l="1"/>
  <c r="C26" i="1" s="1"/>
  <c r="C28" i="1" s="1"/>
  <c r="E21" i="1"/>
  <c r="E26" i="1" s="1"/>
  <c r="E28" i="1" s="1"/>
</calcChain>
</file>

<file path=xl/sharedStrings.xml><?xml version="1.0" encoding="utf-8"?>
<sst xmlns="http://schemas.openxmlformats.org/spreadsheetml/2006/main" count="401" uniqueCount="230">
  <si>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</si>
  <si>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</si>
  <si>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</si>
  <si>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</si>
  <si>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</si>
  <si>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</si>
  <si>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</si>
  <si>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</si>
  <si>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</si>
  <si>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</si>
  <si>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</si>
  <si>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</si>
  <si>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</si>
  <si>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</si>
  <si>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</si>
  <si>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</si>
  <si>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</si>
  <si>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</si>
  <si>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</si>
  <si>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</si>
  <si>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</si>
  <si>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</si>
  <si>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</si>
  <si>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</si>
  <si>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</si>
  <si>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</si>
  <si>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</si>
  <si>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</si>
  <si>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</si>
  <si>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</si>
  <si>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</si>
  <si>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</si>
  <si>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</si>
  <si>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</si>
  <si>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</si>
  <si>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</si>
  <si>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</si>
  <si>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</si>
  <si>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</si>
  <si>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</si>
  <si>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</si>
  <si>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</si>
  <si>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</si>
  <si>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</si>
  <si>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</si>
  <si>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</si>
  <si>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</si>
  <si>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</si>
  <si>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</si>
  <si>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</si>
  <si>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</si>
  <si>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</si>
  <si>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</si>
  <si>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</si>
  <si>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</si>
  <si>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</si>
  <si>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</si>
  <si>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</si>
  <si>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</si>
  <si>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</si>
  <si>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</si>
  <si>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</si>
  <si>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</si>
  <si>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</si>
  <si>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</si>
  <si>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</si>
  <si>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</si>
  <si>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</si>
  <si>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</si>
  <si>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</si>
  <si>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</si>
  <si>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</si>
  <si>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</si>
  <si>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</si>
  <si>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</si>
  <si>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</si>
  <si>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</si>
  <si>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</si>
  <si>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</si>
  <si>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</si>
  <si>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</si>
  <si>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</si>
  <si>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</si>
  <si>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</si>
  <si>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</si>
  <si>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</si>
  <si>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</si>
  <si>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</si>
  <si>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</si>
  <si>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</si>
  <si>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</si>
  <si>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</si>
  <si>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</si>
  <si>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</si>
  <si>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</si>
  <si>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</si>
  <si>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</si>
  <si>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</si>
  <si>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</si>
  <si>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</si>
  <si>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</si>
  <si>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</si>
  <si>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</si>
  <si>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</si>
  <si>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</si>
  <si>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</si>
  <si>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</si>
  <si>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</si>
  <si>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</si>
  <si>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</si>
  <si>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</si>
  <si>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</si>
  <si>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</si>
  <si>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</si>
  <si>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</si>
  <si>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</si>
  <si>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</si>
  <si>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</si>
  <si>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</si>
  <si>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</si>
  <si>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</si>
  <si>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</si>
  <si>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</si>
  <si>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</si>
  <si>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</si>
  <si>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</si>
  <si>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</si>
  <si>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</si>
  <si>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</si>
  <si>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</si>
  <si>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</si>
  <si>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</si>
  <si>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</si>
  <si>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</si>
  <si>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</si>
  <si>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</si>
  <si>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</si>
  <si>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</si>
  <si>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</si>
  <si>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</si>
  <si>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</si>
  <si>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</si>
  <si>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</si>
  <si>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</si>
  <si>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</si>
  <si>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</si>
  <si>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</si>
  <si>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</si>
  <si>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</si>
  <si>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</si>
  <si>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</si>
  <si>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</si>
  <si>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</si>
  <si>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</si>
  <si>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</si>
  <si>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</si>
  <si>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</si>
  <si>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</si>
  <si>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</si>
  <si>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</si>
  <si>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</si>
  <si>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</si>
  <si>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</si>
  <si>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</si>
  <si>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</si>
  <si>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</si>
  <si>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</si>
  <si>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</si>
  <si>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</si>
  <si>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</si>
  <si>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</si>
  <si>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</si>
  <si>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</si>
  <si>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</si>
  <si>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</si>
  <si>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</si>
  <si>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</si>
  <si>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</si>
  <si>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</si>
  <si>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</si>
  <si>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</si>
  <si>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</si>
  <si>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</si>
  <si>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</si>
  <si>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</si>
  <si>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</si>
  <si>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</si>
  <si>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</si>
  <si>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</si>
  <si>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</si>
  <si>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</si>
  <si>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</si>
  <si>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</si>
  <si>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</si>
  <si>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</si>
  <si>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</si>
  <si>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</si>
  <si>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</si>
  <si>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</si>
  <si>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</si>
  <si>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</si>
  <si>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</si>
  <si>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</si>
  <si>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</si>
  <si>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</si>
  <si>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</si>
  <si>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</si>
  <si>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</si>
  <si>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</si>
  <si>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</si>
  <si>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</si>
  <si>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</si>
  <si>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</si>
  <si>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</si>
  <si>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</si>
  <si>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</si>
  <si>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</si>
  <si>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</si>
  <si>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</si>
  <si>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</si>
  <si>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</si>
  <si>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</si>
  <si>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</si>
  <si>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Production volume</t>
  </si>
  <si>
    <t>Unit cost to make</t>
  </si>
  <si>
    <t>Unit SG&amp;A</t>
  </si>
  <si>
    <t>Total SG&amp;A</t>
  </si>
  <si>
    <t>calculates costs on a monthly basis) and over the period of the investigation.</t>
  </si>
  <si>
    <t>Investigation Period [4]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</si>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</sst>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tabSelected="1" zoomScaleNormal="100" workbookViewId="0">
      <selection activeCell="G5" sqref="G5"/>
    </sheetView>
  </sheetViews>
  <sheetFormatPr defaultRowHeight="12.75" x14ac:dyDescent="0.2"/>
  <cols>
    <col min="1" max="1" width="35.7109375" customWidth="1"/>
    <col min="2" max="2" width="12.7109375" style="29" customWidth="1"/>
    <col min="3" max="3" width="14.7109375" style="29" customWidth="1"/>
    <col min="4" max="4" width="12.7109375" style="29" customWidth="1"/>
    <col min="5" max="5" width="15.7109375" style="29" customWidth="1"/>
    <col min="8" max="8" width="11.14062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0</v>
      </c>
      <c r="B3" s="23"/>
      <c r="C3" s="23"/>
      <c r="D3" s="23"/>
      <c r="E3" s="23"/>
    </row>
    <row r="4" spans="1:5" s="19" customFormat="1" ht="18.75" thickBot="1" x14ac:dyDescent="0.3">
      <c r="A4" s="20"/>
      <c r="B4" s="23"/>
      <c r="C4" s="23"/>
      <c r="D4" s="23"/>
      <c r="E4" s="23"/>
    </row>
    <row r="5" spans="1:5" s="21" customFormat="1" ht="30" customHeight="1" x14ac:dyDescent="0.2">
      <c r="B5" s="66" t="s">
        <v>18</v>
      </c>
      <c r="C5" s="67"/>
      <c r="D5" s="66" t="s">
        <v>218</v>
      </c>
      <c r="E5" s="67"/>
    </row>
    <row r="6" spans="1:5" s="14" customFormat="1" ht="24" customHeight="1" x14ac:dyDescent="0.2">
      <c r="B6" s="24" t="s">
        <v>1</v>
      </c>
      <c r="C6" s="58" t="s">
        <v>220</v>
      </c>
      <c r="D6" s="24" t="s">
        <v>1</v>
      </c>
      <c r="E6" s="58" t="s">
        <v>220</v>
      </c>
    </row>
    <row r="7" spans="1:5" s="16" customFormat="1" x14ac:dyDescent="0.2">
      <c r="A7" s="15" t="s">
        <v>2</v>
      </c>
      <c r="B7" s="25"/>
      <c r="C7" s="26"/>
      <c r="D7" s="25"/>
      <c r="E7" s="26"/>
    </row>
    <row r="8" spans="1:5" s="16" customFormat="1" x14ac:dyDescent="0.2">
      <c r="A8" s="17" t="s">
        <v>3</v>
      </c>
      <c r="B8" s="25"/>
      <c r="C8" s="26"/>
      <c r="D8" s="25"/>
      <c r="E8" s="26"/>
    </row>
    <row r="9" spans="1:5" s="16" customFormat="1" x14ac:dyDescent="0.2">
      <c r="A9" s="15" t="s">
        <v>17</v>
      </c>
      <c r="B9" s="25">
        <f>B7-B8</f>
        <v>0</v>
      </c>
      <c r="C9" s="26">
        <f>C7-C8</f>
        <v>0</v>
      </c>
      <c r="D9" s="25">
        <f>D7-D8</f>
        <v>0</v>
      </c>
      <c r="E9" s="26">
        <f>E7-E8</f>
        <v>0</v>
      </c>
    </row>
    <row r="10" spans="1:5" s="16" customFormat="1" x14ac:dyDescent="0.2">
      <c r="A10" s="16" t="s">
        <v>4</v>
      </c>
      <c r="B10" s="25"/>
      <c r="C10" s="26"/>
      <c r="D10" s="25"/>
      <c r="E10" s="26"/>
    </row>
    <row r="11" spans="1:5" s="16" customFormat="1" x14ac:dyDescent="0.2">
      <c r="A11" s="16" t="s">
        <v>5</v>
      </c>
      <c r="B11" s="25"/>
      <c r="C11" s="26"/>
      <c r="D11" s="25"/>
      <c r="E11" s="26"/>
    </row>
    <row r="12" spans="1:5" s="16" customFormat="1" x14ac:dyDescent="0.2">
      <c r="A12" s="16" t="s">
        <v>6</v>
      </c>
      <c r="B12" s="25"/>
      <c r="C12" s="26"/>
      <c r="D12" s="25"/>
      <c r="E12" s="26"/>
    </row>
    <row r="13" spans="1:5" s="16" customFormat="1" x14ac:dyDescent="0.2">
      <c r="A13" s="16" t="s">
        <v>7</v>
      </c>
      <c r="B13" s="25"/>
      <c r="C13" s="26"/>
      <c r="D13" s="25"/>
      <c r="E13" s="26"/>
    </row>
    <row r="14" spans="1:5" s="16" customFormat="1" x14ac:dyDescent="0.2">
      <c r="A14" s="16" t="s">
        <v>8</v>
      </c>
      <c r="B14" s="25"/>
      <c r="C14" s="26"/>
      <c r="D14" s="25"/>
      <c r="E14" s="26"/>
    </row>
    <row r="15" spans="1:5" s="16" customFormat="1" x14ac:dyDescent="0.2">
      <c r="A15" s="15" t="s">
        <v>9</v>
      </c>
      <c r="B15" s="25">
        <f>SUM(B10:B14)</f>
        <v>0</v>
      </c>
      <c r="C15" s="26">
        <f>SUM(C10:C14)</f>
        <v>0</v>
      </c>
      <c r="D15" s="25">
        <f>SUM(D10:D14)</f>
        <v>0</v>
      </c>
      <c r="E15" s="26">
        <f>SUM(E10:E14)</f>
        <v>0</v>
      </c>
    </row>
    <row r="16" spans="1:5" s="16" customFormat="1" x14ac:dyDescent="0.2">
      <c r="A16" s="15" t="s">
        <v>10</v>
      </c>
      <c r="B16" s="25">
        <f>B9-B15</f>
        <v>0</v>
      </c>
      <c r="C16" s="26">
        <f>C9-C15</f>
        <v>0</v>
      </c>
      <c r="D16" s="25">
        <f>D9-D15</f>
        <v>0</v>
      </c>
      <c r="E16" s="26">
        <f>E9-E15</f>
        <v>0</v>
      </c>
    </row>
    <row r="17" spans="1:5" s="16" customFormat="1" x14ac:dyDescent="0.2">
      <c r="A17" s="16" t="s">
        <v>11</v>
      </c>
      <c r="B17" s="25"/>
      <c r="C17" s="26"/>
      <c r="D17" s="25"/>
      <c r="E17" s="26"/>
    </row>
    <row r="18" spans="1:5" s="16" customFormat="1" x14ac:dyDescent="0.2">
      <c r="A18" s="16" t="s">
        <v>12</v>
      </c>
      <c r="B18" s="25"/>
      <c r="C18" s="26"/>
      <c r="D18" s="25"/>
      <c r="E18" s="26"/>
    </row>
    <row r="19" spans="1:5" s="16" customFormat="1" x14ac:dyDescent="0.2">
      <c r="A19" s="16" t="s">
        <v>19</v>
      </c>
      <c r="B19" s="25"/>
      <c r="C19" s="26"/>
      <c r="D19" s="25"/>
      <c r="E19" s="26"/>
    </row>
    <row r="20" spans="1:5" s="16" customFormat="1" x14ac:dyDescent="0.2">
      <c r="A20" s="22" t="s">
        <v>20</v>
      </c>
      <c r="B20" s="25">
        <f>SUM(B17:B19)</f>
        <v>0</v>
      </c>
      <c r="C20" s="26">
        <f>SUM(C17:C19)</f>
        <v>0</v>
      </c>
      <c r="D20" s="25">
        <f>SUM(D17:D19)</f>
        <v>0</v>
      </c>
      <c r="E20" s="26">
        <f>SUM(E17:E19)</f>
        <v>0</v>
      </c>
    </row>
    <row r="21" spans="1:5" s="16" customFormat="1" ht="25.5" x14ac:dyDescent="0.2">
      <c r="A21" s="22" t="s">
        <v>21</v>
      </c>
      <c r="B21" s="25">
        <f>B16-B20</f>
        <v>0</v>
      </c>
      <c r="C21" s="26">
        <f>C16-C20</f>
        <v>0</v>
      </c>
      <c r="D21" s="25">
        <f>D16-D20</f>
        <v>0</v>
      </c>
      <c r="E21" s="26">
        <f>E16-E20</f>
        <v>0</v>
      </c>
    </row>
    <row r="22" spans="1:5" s="16" customFormat="1" x14ac:dyDescent="0.2">
      <c r="A22" s="17" t="s">
        <v>22</v>
      </c>
      <c r="B22" s="25"/>
      <c r="C22" s="26"/>
      <c r="D22" s="25"/>
      <c r="E22" s="26"/>
    </row>
    <row r="23" spans="1:5" s="16" customFormat="1" x14ac:dyDescent="0.2">
      <c r="A23" s="17" t="s">
        <v>28</v>
      </c>
      <c r="B23" s="25"/>
      <c r="C23" s="26"/>
      <c r="D23" s="25"/>
      <c r="E23" s="26"/>
    </row>
    <row r="24" spans="1:5" s="16" customFormat="1" ht="25.5" x14ac:dyDescent="0.2">
      <c r="A24" s="17" t="s">
        <v>23</v>
      </c>
      <c r="B24" s="25"/>
      <c r="C24" s="26"/>
      <c r="D24" s="25"/>
      <c r="E24" s="26"/>
    </row>
    <row r="25" spans="1:5" s="16" customFormat="1" ht="25.5" x14ac:dyDescent="0.2">
      <c r="A25" s="17" t="s">
        <v>24</v>
      </c>
      <c r="B25" s="25"/>
      <c r="C25" s="26"/>
      <c r="D25" s="25"/>
      <c r="E25" s="26"/>
    </row>
    <row r="26" spans="1:5" s="16" customFormat="1" ht="25.5" x14ac:dyDescent="0.2">
      <c r="A26" s="22" t="s">
        <v>27</v>
      </c>
      <c r="B26" s="25">
        <f>SUM(B21:B25)</f>
        <v>0</v>
      </c>
      <c r="C26" s="26">
        <f>SUM(C21:C25)</f>
        <v>0</v>
      </c>
      <c r="D26" s="25">
        <f>SUM(D21:D25)</f>
        <v>0</v>
      </c>
      <c r="E26" s="26">
        <f>SUM(E21:E25)</f>
        <v>0</v>
      </c>
    </row>
    <row r="27" spans="1:5" s="16" customFormat="1" ht="13.5" thickBot="1" x14ac:dyDescent="0.25">
      <c r="A27" s="16" t="s">
        <v>25</v>
      </c>
      <c r="B27" s="25"/>
      <c r="C27" s="26"/>
      <c r="D27" s="25"/>
      <c r="E27" s="26"/>
    </row>
    <row r="28" spans="1:5" s="16" customFormat="1" ht="13.5" thickBot="1" x14ac:dyDescent="0.25">
      <c r="A28" s="15" t="s">
        <v>26</v>
      </c>
      <c r="B28" s="27">
        <f>B26-B27</f>
        <v>0</v>
      </c>
      <c r="C28" s="28">
        <f>C26-C27</f>
        <v>0</v>
      </c>
      <c r="D28" s="27">
        <f>D26-D27</f>
        <v>0</v>
      </c>
      <c r="E28" s="28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H18" sqref="H18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32</v>
      </c>
    </row>
    <row r="4" spans="1:5" s="19" customFormat="1" ht="18.75" thickBot="1" x14ac:dyDescent="0.3">
      <c r="A4" s="20"/>
    </row>
    <row r="5" spans="1:5" s="21" customFormat="1" ht="30" customHeight="1" thickBot="1" x14ac:dyDescent="0.25">
      <c r="B5" s="66" t="s">
        <v>18</v>
      </c>
      <c r="C5" s="67"/>
      <c r="D5" s="66" t="s">
        <v>218</v>
      </c>
      <c r="E5" s="67"/>
    </row>
    <row r="6" spans="1:5" s="2" customFormat="1" ht="13.5" thickBot="1" x14ac:dyDescent="0.25">
      <c r="A6" s="12"/>
      <c r="B6" s="3" t="s">
        <v>13</v>
      </c>
      <c r="C6" s="4" t="s">
        <v>14</v>
      </c>
      <c r="D6" s="3" t="s">
        <v>13</v>
      </c>
      <c r="E6" s="4" t="s">
        <v>14</v>
      </c>
    </row>
    <row r="7" spans="1:5" x14ac:dyDescent="0.2">
      <c r="A7" s="30" t="s">
        <v>15</v>
      </c>
      <c r="B7" s="5"/>
      <c r="C7" s="6"/>
      <c r="D7" s="5"/>
      <c r="E7" s="6"/>
    </row>
    <row r="8" spans="1:5" x14ac:dyDescent="0.2">
      <c r="A8" s="30" t="s">
        <v>29</v>
      </c>
      <c r="B8" s="7"/>
      <c r="C8" s="8"/>
      <c r="D8" s="7"/>
      <c r="E8" s="8"/>
    </row>
    <row r="9" spans="1:5" x14ac:dyDescent="0.2">
      <c r="A9" s="30" t="s">
        <v>30</v>
      </c>
      <c r="B9" s="7"/>
      <c r="C9" s="8"/>
      <c r="D9" s="7"/>
      <c r="E9" s="8"/>
    </row>
    <row r="10" spans="1:5" ht="13.5" thickBot="1" x14ac:dyDescent="0.25">
      <c r="A10" s="30" t="s">
        <v>31</v>
      </c>
      <c r="B10" s="7"/>
      <c r="C10" s="8"/>
      <c r="D10" s="7"/>
      <c r="E10" s="8"/>
    </row>
    <row r="11" spans="1:5" ht="47.25" customHeight="1" thickTop="1" thickBot="1" x14ac:dyDescent="0.25">
      <c r="A11" s="59" t="s">
        <v>221</v>
      </c>
      <c r="B11" s="7"/>
      <c r="C11" s="8"/>
      <c r="D11" s="7"/>
      <c r="E11" s="8"/>
    </row>
    <row r="12" spans="1:5" ht="13.5" thickTop="1" x14ac:dyDescent="0.2">
      <c r="A12" s="30" t="s">
        <v>29</v>
      </c>
      <c r="B12" s="7"/>
      <c r="C12" s="8"/>
      <c r="D12" s="7"/>
      <c r="E12" s="8"/>
    </row>
    <row r="13" spans="1:5" x14ac:dyDescent="0.2">
      <c r="A13" s="30" t="s">
        <v>30</v>
      </c>
      <c r="B13" s="9"/>
      <c r="C13" s="8"/>
      <c r="D13" s="7"/>
      <c r="E13" s="8"/>
    </row>
    <row r="14" spans="1:5" x14ac:dyDescent="0.2">
      <c r="A14" s="30" t="s">
        <v>31</v>
      </c>
      <c r="B14" s="7"/>
      <c r="C14" s="8"/>
      <c r="D14" s="7"/>
      <c r="E14" s="8"/>
    </row>
    <row r="15" spans="1:5" ht="15" customHeight="1" x14ac:dyDescent="0.2">
      <c r="A15" s="60" t="s">
        <v>222</v>
      </c>
      <c r="B15" s="7"/>
      <c r="C15" s="8"/>
      <c r="D15" s="7"/>
      <c r="E15" s="8"/>
    </row>
    <row r="16" spans="1:5" x14ac:dyDescent="0.2">
      <c r="A16" s="30" t="s">
        <v>29</v>
      </c>
      <c r="B16" s="7"/>
      <c r="C16" s="8"/>
      <c r="D16" s="7"/>
      <c r="E16" s="8"/>
    </row>
    <row r="17" spans="1:5" x14ac:dyDescent="0.2">
      <c r="A17" s="30" t="s">
        <v>30</v>
      </c>
      <c r="B17" s="7"/>
      <c r="C17" s="8"/>
      <c r="D17" s="7"/>
      <c r="E17" s="8"/>
    </row>
    <row r="18" spans="1:5" ht="13.5" thickBot="1" x14ac:dyDescent="0.25">
      <c r="A18" s="31" t="s">
        <v>31</v>
      </c>
      <c r="B18" s="10"/>
      <c r="C18" s="11"/>
      <c r="D18" s="10"/>
      <c r="E18" s="11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Zeros="0" zoomScaleNormal="100" workbookViewId="0">
      <selection activeCell="A2" sqref="A2"/>
    </sheetView>
  </sheetViews>
  <sheetFormatPr defaultRowHeight="12.75" x14ac:dyDescent="0.2"/>
  <cols>
    <col min="1" max="1" width="20.7109375" style="38" customWidth="1"/>
    <col min="2" max="12" width="10.7109375" customWidth="1"/>
    <col min="13" max="13" width="6.7109375" customWidth="1"/>
    <col min="14" max="31" width="10.7109375" customWidth="1"/>
  </cols>
  <sheetData>
    <row r="1" spans="1:31" s="19" customFormat="1" ht="18" x14ac:dyDescent="0.25">
      <c r="A1" s="33" t="s">
        <v>16</v>
      </c>
    </row>
    <row r="2" spans="1:31" s="19" customFormat="1" ht="18" x14ac:dyDescent="0.25">
      <c r="A2" s="34"/>
      <c r="B2" s="23"/>
      <c r="C2" s="23"/>
      <c r="D2" s="23"/>
      <c r="E2" s="23"/>
    </row>
    <row r="3" spans="1:31" s="19" customFormat="1" ht="18" x14ac:dyDescent="0.25">
      <c r="A3" s="35" t="s">
        <v>86</v>
      </c>
    </row>
    <row r="4" spans="1:31" s="19" customFormat="1" ht="18" x14ac:dyDescent="0.25">
      <c r="A4" s="35"/>
    </row>
    <row r="5" spans="1:31" s="21" customFormat="1" ht="39.75" customHeight="1" x14ac:dyDescent="0.2">
      <c r="A5" s="36" t="s">
        <v>191</v>
      </c>
      <c r="B5" s="32" t="s">
        <v>192</v>
      </c>
      <c r="C5" s="32" t="s">
        <v>181</v>
      </c>
      <c r="D5" s="32" t="s">
        <v>193</v>
      </c>
      <c r="E5" s="32" t="s">
        <v>194</v>
      </c>
      <c r="F5" s="32" t="s">
        <v>195</v>
      </c>
      <c r="G5" s="32" t="s">
        <v>196</v>
      </c>
      <c r="H5" s="32" t="s">
        <v>229</v>
      </c>
      <c r="I5" s="32" t="s">
        <v>197</v>
      </c>
      <c r="J5" s="32" t="s">
        <v>198</v>
      </c>
      <c r="K5" s="32" t="s">
        <v>199</v>
      </c>
      <c r="L5" s="32" t="s">
        <v>182</v>
      </c>
      <c r="M5" s="32" t="s">
        <v>200</v>
      </c>
      <c r="N5" s="32" t="s">
        <v>201</v>
      </c>
      <c r="O5" s="32" t="s">
        <v>183</v>
      </c>
      <c r="P5" s="32" t="s">
        <v>184</v>
      </c>
      <c r="Q5" s="32" t="s">
        <v>202</v>
      </c>
      <c r="R5" s="32" t="s">
        <v>185</v>
      </c>
      <c r="S5" s="32" t="s">
        <v>203</v>
      </c>
      <c r="T5" s="32" t="s">
        <v>204</v>
      </c>
      <c r="U5" s="32" t="s">
        <v>186</v>
      </c>
      <c r="V5" s="32" t="s">
        <v>205</v>
      </c>
      <c r="W5" s="32" t="s">
        <v>206</v>
      </c>
      <c r="X5" s="32" t="s">
        <v>207</v>
      </c>
      <c r="Y5" s="32" t="s">
        <v>187</v>
      </c>
      <c r="Z5" s="32" t="s">
        <v>188</v>
      </c>
      <c r="AA5" s="32" t="s">
        <v>189</v>
      </c>
      <c r="AB5" s="32" t="s">
        <v>208</v>
      </c>
      <c r="AC5" s="32" t="s">
        <v>209</v>
      </c>
      <c r="AD5" s="32" t="s">
        <v>190</v>
      </c>
      <c r="AE5" s="32" t="s">
        <v>210</v>
      </c>
    </row>
    <row r="6" spans="1:31" s="57" customFormat="1" x14ac:dyDescent="0.2">
      <c r="A6" s="57" t="s">
        <v>155</v>
      </c>
      <c r="B6" s="57" t="s">
        <v>156</v>
      </c>
      <c r="C6" s="57" t="s">
        <v>154</v>
      </c>
      <c r="D6" s="57" t="s">
        <v>157</v>
      </c>
      <c r="G6" s="57" t="s">
        <v>158</v>
      </c>
      <c r="I6" s="57" t="s">
        <v>159</v>
      </c>
      <c r="J6" s="57" t="s">
        <v>160</v>
      </c>
      <c r="K6" s="57" t="s">
        <v>161</v>
      </c>
      <c r="L6" s="57" t="s">
        <v>162</v>
      </c>
      <c r="N6" s="57" t="s">
        <v>163</v>
      </c>
      <c r="O6" s="57" t="s">
        <v>164</v>
      </c>
      <c r="P6" s="57" t="s">
        <v>165</v>
      </c>
      <c r="Q6" s="57" t="s">
        <v>166</v>
      </c>
      <c r="R6" s="57" t="s">
        <v>167</v>
      </c>
      <c r="S6" s="57" t="s">
        <v>168</v>
      </c>
      <c r="T6" s="57" t="s">
        <v>169</v>
      </c>
      <c r="U6" s="57" t="s">
        <v>170</v>
      </c>
      <c r="V6" s="57" t="s">
        <v>171</v>
      </c>
      <c r="W6" s="57" t="s">
        <v>172</v>
      </c>
      <c r="X6" s="57" t="s">
        <v>173</v>
      </c>
      <c r="Y6" s="57" t="s">
        <v>174</v>
      </c>
      <c r="Z6" s="57" t="s">
        <v>175</v>
      </c>
      <c r="AA6" s="57" t="s">
        <v>176</v>
      </c>
      <c r="AB6" s="57" t="s">
        <v>177</v>
      </c>
      <c r="AC6" s="57" t="s">
        <v>178</v>
      </c>
      <c r="AD6" s="57" t="s">
        <v>179</v>
      </c>
      <c r="AE6" s="57" t="s">
        <v>180</v>
      </c>
    </row>
    <row r="7" spans="1:31" x14ac:dyDescent="0.2">
      <c r="A7" s="37"/>
    </row>
    <row r="8" spans="1:31" x14ac:dyDescent="0.2">
      <c r="A8" s="39" t="s">
        <v>33</v>
      </c>
      <c r="B8" s="41" t="s">
        <v>70</v>
      </c>
      <c r="C8" s="40"/>
    </row>
    <row r="9" spans="1:31" x14ac:dyDescent="0.2">
      <c r="A9" s="39" t="s">
        <v>34</v>
      </c>
      <c r="B9" s="41" t="s">
        <v>90</v>
      </c>
      <c r="C9" s="40"/>
    </row>
    <row r="10" spans="1:31" x14ac:dyDescent="0.2">
      <c r="A10" s="39" t="s">
        <v>35</v>
      </c>
      <c r="B10" s="41" t="s">
        <v>71</v>
      </c>
      <c r="C10" s="40"/>
    </row>
    <row r="11" spans="1:31" x14ac:dyDescent="0.2">
      <c r="A11" s="39" t="s">
        <v>36</v>
      </c>
      <c r="B11" s="41" t="s">
        <v>60</v>
      </c>
      <c r="C11" s="40"/>
    </row>
    <row r="12" spans="1:31" x14ac:dyDescent="0.2">
      <c r="A12" s="39" t="s">
        <v>37</v>
      </c>
      <c r="B12" s="41" t="s">
        <v>61</v>
      </c>
      <c r="C12" s="40"/>
    </row>
    <row r="13" spans="1:31" x14ac:dyDescent="0.2">
      <c r="A13" s="39" t="s">
        <v>38</v>
      </c>
      <c r="B13" s="41" t="s">
        <v>62</v>
      </c>
      <c r="C13" s="40"/>
    </row>
    <row r="14" spans="1:31" x14ac:dyDescent="0.2">
      <c r="A14" s="39" t="s">
        <v>39</v>
      </c>
      <c r="B14" s="41" t="s">
        <v>72</v>
      </c>
    </row>
    <row r="15" spans="1:31" x14ac:dyDescent="0.2">
      <c r="A15" s="39" t="s">
        <v>40</v>
      </c>
      <c r="B15" s="41" t="s">
        <v>73</v>
      </c>
    </row>
    <row r="16" spans="1:31" x14ac:dyDescent="0.2">
      <c r="A16" s="39" t="s">
        <v>41</v>
      </c>
      <c r="B16" s="41" t="s">
        <v>63</v>
      </c>
    </row>
    <row r="17" spans="1:2" x14ac:dyDescent="0.2">
      <c r="A17" s="39" t="s">
        <v>42</v>
      </c>
      <c r="B17" s="41" t="s">
        <v>64</v>
      </c>
    </row>
    <row r="18" spans="1:2" x14ac:dyDescent="0.2">
      <c r="A18" s="39" t="s">
        <v>43</v>
      </c>
      <c r="B18" s="41" t="s">
        <v>65</v>
      </c>
    </row>
    <row r="19" spans="1:2" x14ac:dyDescent="0.2">
      <c r="A19" s="39" t="s">
        <v>44</v>
      </c>
      <c r="B19" s="41" t="s">
        <v>74</v>
      </c>
    </row>
    <row r="20" spans="1:2" x14ac:dyDescent="0.2">
      <c r="A20" s="39" t="s">
        <v>45</v>
      </c>
      <c r="B20" s="41" t="s">
        <v>66</v>
      </c>
    </row>
    <row r="21" spans="1:2" x14ac:dyDescent="0.2">
      <c r="A21" s="39" t="s">
        <v>46</v>
      </c>
      <c r="B21" s="41" t="s">
        <v>75</v>
      </c>
    </row>
    <row r="22" spans="1:2" x14ac:dyDescent="0.2">
      <c r="A22" s="39" t="s">
        <v>47</v>
      </c>
      <c r="B22" s="41" t="s">
        <v>76</v>
      </c>
    </row>
    <row r="23" spans="1:2" x14ac:dyDescent="0.2">
      <c r="A23" s="39" t="s">
        <v>48</v>
      </c>
      <c r="B23" s="41" t="s">
        <v>77</v>
      </c>
    </row>
    <row r="24" spans="1:2" x14ac:dyDescent="0.2">
      <c r="A24" s="39" t="s">
        <v>49</v>
      </c>
      <c r="B24" s="41" t="s">
        <v>95</v>
      </c>
    </row>
    <row r="25" spans="1:2" x14ac:dyDescent="0.2">
      <c r="A25" s="39" t="s">
        <v>50</v>
      </c>
      <c r="B25" s="41" t="s">
        <v>140</v>
      </c>
    </row>
    <row r="26" spans="1:2" x14ac:dyDescent="0.2">
      <c r="A26" s="39" t="s">
        <v>51</v>
      </c>
      <c r="B26" s="41" t="s">
        <v>67</v>
      </c>
    </row>
    <row r="27" spans="1:2" x14ac:dyDescent="0.2">
      <c r="A27" s="39" t="s">
        <v>52</v>
      </c>
      <c r="B27" s="41" t="s">
        <v>68</v>
      </c>
    </row>
    <row r="28" spans="1:2" x14ac:dyDescent="0.2">
      <c r="A28" s="39" t="s">
        <v>53</v>
      </c>
      <c r="B28" s="41" t="s">
        <v>69</v>
      </c>
    </row>
    <row r="29" spans="1:2" x14ac:dyDescent="0.2">
      <c r="A29" s="39" t="s">
        <v>54</v>
      </c>
      <c r="B29" s="41" t="s">
        <v>78</v>
      </c>
    </row>
    <row r="30" spans="1:2" x14ac:dyDescent="0.2">
      <c r="A30" s="39" t="s">
        <v>55</v>
      </c>
      <c r="B30" s="41" t="s">
        <v>79</v>
      </c>
    </row>
    <row r="31" spans="1:2" x14ac:dyDescent="0.2">
      <c r="A31" s="39"/>
      <c r="B31" s="41" t="s">
        <v>80</v>
      </c>
    </row>
    <row r="32" spans="1:2" x14ac:dyDescent="0.2">
      <c r="A32" s="39" t="s">
        <v>56</v>
      </c>
      <c r="B32" s="41" t="s">
        <v>81</v>
      </c>
    </row>
    <row r="33" spans="1:2" x14ac:dyDescent="0.2">
      <c r="A33" s="39" t="s">
        <v>57</v>
      </c>
      <c r="B33" s="41" t="s">
        <v>82</v>
      </c>
    </row>
    <row r="34" spans="1:2" x14ac:dyDescent="0.2">
      <c r="A34" s="39" t="s">
        <v>58</v>
      </c>
      <c r="B34" s="41" t="s">
        <v>83</v>
      </c>
    </row>
    <row r="35" spans="1:2" x14ac:dyDescent="0.2">
      <c r="A35" s="39"/>
      <c r="B35" s="41" t="s">
        <v>84</v>
      </c>
    </row>
    <row r="36" spans="1:2" x14ac:dyDescent="0.2">
      <c r="A36" s="39" t="s">
        <v>59</v>
      </c>
      <c r="B36" s="41" t="s">
        <v>85</v>
      </c>
    </row>
    <row r="37" spans="1:2" x14ac:dyDescent="0.2">
      <c r="A37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Zeros="0" zoomScaleNormal="100" workbookViewId="0">
      <selection activeCell="A2" sqref="A2"/>
    </sheetView>
  </sheetViews>
  <sheetFormatPr defaultRowHeight="12.75" x14ac:dyDescent="0.2"/>
  <cols>
    <col min="1" max="1" width="20.7109375" style="38" customWidth="1"/>
    <col min="2" max="25" width="10.7109375" customWidth="1"/>
  </cols>
  <sheetData>
    <row r="1" spans="1:25" s="19" customFormat="1" ht="18" x14ac:dyDescent="0.25">
      <c r="A1" s="33" t="s">
        <v>16</v>
      </c>
    </row>
    <row r="2" spans="1:25" s="19" customFormat="1" ht="18" x14ac:dyDescent="0.25">
      <c r="A2" s="34"/>
      <c r="B2" s="23"/>
      <c r="C2" s="23"/>
      <c r="D2" s="23"/>
      <c r="E2" s="23"/>
    </row>
    <row r="3" spans="1:25" s="19" customFormat="1" ht="18" x14ac:dyDescent="0.25">
      <c r="A3" s="35" t="s">
        <v>87</v>
      </c>
    </row>
    <row r="4" spans="1:25" s="19" customFormat="1" ht="18" x14ac:dyDescent="0.25">
      <c r="A4" s="35"/>
    </row>
    <row r="5" spans="1:25" s="21" customFormat="1" ht="38.25" x14ac:dyDescent="0.2">
      <c r="A5" s="36" t="s">
        <v>191</v>
      </c>
      <c r="B5" s="32" t="s">
        <v>192</v>
      </c>
      <c r="C5" s="32" t="s">
        <v>181</v>
      </c>
      <c r="D5" s="32" t="s">
        <v>193</v>
      </c>
      <c r="E5" s="32" t="s">
        <v>194</v>
      </c>
      <c r="F5" s="32" t="s">
        <v>195</v>
      </c>
      <c r="G5" s="32" t="s">
        <v>196</v>
      </c>
      <c r="H5" s="32" t="s">
        <v>229</v>
      </c>
      <c r="I5" s="32" t="s">
        <v>197</v>
      </c>
      <c r="J5" s="32" t="s">
        <v>211</v>
      </c>
      <c r="K5" s="32" t="s">
        <v>199</v>
      </c>
      <c r="L5" s="32" t="s">
        <v>182</v>
      </c>
      <c r="M5" s="32" t="s">
        <v>201</v>
      </c>
      <c r="N5" s="32" t="s">
        <v>183</v>
      </c>
      <c r="O5" s="32" t="s">
        <v>184</v>
      </c>
      <c r="P5" s="32" t="s">
        <v>202</v>
      </c>
      <c r="Q5" s="32" t="s">
        <v>204</v>
      </c>
      <c r="R5" s="32" t="s">
        <v>186</v>
      </c>
      <c r="S5" s="32" t="s">
        <v>187</v>
      </c>
      <c r="T5" s="32" t="s">
        <v>188</v>
      </c>
      <c r="U5" s="32" t="s">
        <v>189</v>
      </c>
      <c r="V5" s="32" t="s">
        <v>208</v>
      </c>
      <c r="W5" s="32" t="s">
        <v>209</v>
      </c>
      <c r="X5" s="32" t="s">
        <v>190</v>
      </c>
      <c r="Y5" s="32" t="s">
        <v>210</v>
      </c>
    </row>
    <row r="6" spans="1:25" s="57" customFormat="1" x14ac:dyDescent="0.2">
      <c r="A6" s="57" t="s">
        <v>155</v>
      </c>
      <c r="B6" s="57" t="s">
        <v>156</v>
      </c>
      <c r="C6" s="57" t="s">
        <v>154</v>
      </c>
      <c r="D6" s="57" t="s">
        <v>157</v>
      </c>
      <c r="G6" s="57" t="s">
        <v>158</v>
      </c>
      <c r="I6" s="57" t="s">
        <v>159</v>
      </c>
      <c r="J6" s="57" t="s">
        <v>160</v>
      </c>
      <c r="K6" s="57" t="s">
        <v>161</v>
      </c>
      <c r="L6" s="57" t="s">
        <v>162</v>
      </c>
      <c r="M6" s="57" t="s">
        <v>163</v>
      </c>
      <c r="N6" s="57" t="s">
        <v>164</v>
      </c>
      <c r="O6" s="57" t="s">
        <v>165</v>
      </c>
      <c r="P6" s="57" t="s">
        <v>166</v>
      </c>
      <c r="Q6" s="57" t="s">
        <v>167</v>
      </c>
      <c r="R6" s="57" t="s">
        <v>168</v>
      </c>
      <c r="S6" s="57" t="s">
        <v>169</v>
      </c>
      <c r="T6" s="57" t="s">
        <v>170</v>
      </c>
      <c r="U6" s="57" t="s">
        <v>171</v>
      </c>
      <c r="V6" s="57" t="s">
        <v>172</v>
      </c>
      <c r="W6" s="57" t="s">
        <v>173</v>
      </c>
      <c r="X6" s="57" t="s">
        <v>174</v>
      </c>
      <c r="Y6" s="57" t="s">
        <v>175</v>
      </c>
    </row>
    <row r="7" spans="1:25" x14ac:dyDescent="0.2">
      <c r="A7" s="37"/>
    </row>
    <row r="8" spans="1:25" x14ac:dyDescent="0.2">
      <c r="A8" s="39" t="s">
        <v>33</v>
      </c>
      <c r="B8" s="41" t="s">
        <v>88</v>
      </c>
      <c r="C8" s="40"/>
    </row>
    <row r="9" spans="1:25" x14ac:dyDescent="0.2">
      <c r="A9" s="39"/>
      <c r="B9" s="41" t="s">
        <v>89</v>
      </c>
      <c r="C9" s="40"/>
    </row>
    <row r="10" spans="1:25" x14ac:dyDescent="0.2">
      <c r="A10" s="39" t="s">
        <v>34</v>
      </c>
      <c r="B10" s="41" t="s">
        <v>90</v>
      </c>
      <c r="C10" s="40"/>
    </row>
    <row r="11" spans="1:25" x14ac:dyDescent="0.2">
      <c r="A11" s="39" t="s">
        <v>35</v>
      </c>
      <c r="B11" s="41" t="s">
        <v>71</v>
      </c>
      <c r="C11" s="40"/>
    </row>
    <row r="12" spans="1:25" x14ac:dyDescent="0.2">
      <c r="A12" s="39" t="s">
        <v>36</v>
      </c>
      <c r="B12" s="41" t="s">
        <v>60</v>
      </c>
      <c r="C12" s="40"/>
    </row>
    <row r="13" spans="1:25" x14ac:dyDescent="0.2">
      <c r="A13" s="39" t="s">
        <v>37</v>
      </c>
      <c r="B13" s="41" t="s">
        <v>91</v>
      </c>
      <c r="C13" s="40"/>
    </row>
    <row r="14" spans="1:25" x14ac:dyDescent="0.2">
      <c r="A14" s="39"/>
      <c r="B14" s="41" t="s">
        <v>92</v>
      </c>
      <c r="C14" s="40"/>
    </row>
    <row r="15" spans="1:25" x14ac:dyDescent="0.2">
      <c r="A15" s="39" t="s">
        <v>38</v>
      </c>
      <c r="B15" s="41" t="s">
        <v>93</v>
      </c>
      <c r="C15" s="40"/>
    </row>
    <row r="16" spans="1:25" x14ac:dyDescent="0.2">
      <c r="A16" s="39" t="s">
        <v>39</v>
      </c>
      <c r="B16" s="41" t="s">
        <v>94</v>
      </c>
    </row>
    <row r="17" spans="1:2" x14ac:dyDescent="0.2">
      <c r="A17" s="39" t="s">
        <v>40</v>
      </c>
      <c r="B17" s="41" t="s">
        <v>73</v>
      </c>
    </row>
    <row r="18" spans="1:2" x14ac:dyDescent="0.2">
      <c r="A18" s="39" t="s">
        <v>41</v>
      </c>
      <c r="B18" s="41" t="s">
        <v>63</v>
      </c>
    </row>
    <row r="19" spans="1:2" x14ac:dyDescent="0.2">
      <c r="A19" s="39" t="s">
        <v>42</v>
      </c>
      <c r="B19" s="41" t="s">
        <v>64</v>
      </c>
    </row>
    <row r="20" spans="1:2" x14ac:dyDescent="0.2">
      <c r="A20" s="39" t="s">
        <v>43</v>
      </c>
      <c r="B20" s="41" t="s">
        <v>65</v>
      </c>
    </row>
    <row r="21" spans="1:2" x14ac:dyDescent="0.2">
      <c r="A21" s="39" t="s">
        <v>44</v>
      </c>
      <c r="B21" s="41" t="s">
        <v>74</v>
      </c>
    </row>
    <row r="22" spans="1:2" x14ac:dyDescent="0.2">
      <c r="A22" s="39" t="s">
        <v>45</v>
      </c>
      <c r="B22" s="41" t="s">
        <v>66</v>
      </c>
    </row>
    <row r="23" spans="1:2" x14ac:dyDescent="0.2">
      <c r="A23" s="39" t="s">
        <v>46</v>
      </c>
      <c r="B23" s="41" t="s">
        <v>77</v>
      </c>
    </row>
    <row r="24" spans="1:2" x14ac:dyDescent="0.2">
      <c r="A24" s="39" t="s">
        <v>47</v>
      </c>
      <c r="B24" s="41" t="s">
        <v>95</v>
      </c>
    </row>
    <row r="25" spans="1:2" x14ac:dyDescent="0.2">
      <c r="A25" s="39" t="s">
        <v>48</v>
      </c>
      <c r="B25" s="41" t="s">
        <v>69</v>
      </c>
    </row>
    <row r="26" spans="1:2" x14ac:dyDescent="0.2">
      <c r="A26" s="39" t="s">
        <v>49</v>
      </c>
      <c r="B26" s="41" t="s">
        <v>96</v>
      </c>
    </row>
    <row r="27" spans="1:2" x14ac:dyDescent="0.2">
      <c r="A27" s="39" t="s">
        <v>50</v>
      </c>
      <c r="B27" s="41" t="s">
        <v>97</v>
      </c>
    </row>
    <row r="28" spans="1:2" x14ac:dyDescent="0.2">
      <c r="A28" s="39" t="s">
        <v>51</v>
      </c>
      <c r="B28" s="41" t="s">
        <v>81</v>
      </c>
    </row>
    <row r="29" spans="1:2" x14ac:dyDescent="0.2">
      <c r="A29" s="39" t="s">
        <v>52</v>
      </c>
      <c r="B29" s="41" t="s">
        <v>82</v>
      </c>
    </row>
    <row r="30" spans="1:2" x14ac:dyDescent="0.2">
      <c r="A30" s="39" t="s">
        <v>53</v>
      </c>
      <c r="B30" t="s">
        <v>98</v>
      </c>
    </row>
    <row r="31" spans="1:2" x14ac:dyDescent="0.2">
      <c r="A31" s="39" t="s">
        <v>54</v>
      </c>
      <c r="B31" s="41" t="s">
        <v>99</v>
      </c>
    </row>
    <row r="32" spans="1:2" x14ac:dyDescent="0.2">
      <c r="A32" s="39"/>
    </row>
    <row r="33" spans="1:1" x14ac:dyDescent="0.2">
      <c r="A33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19" customFormat="1" ht="18" x14ac:dyDescent="0.25">
      <c r="A1" s="33" t="s">
        <v>16</v>
      </c>
    </row>
    <row r="2" spans="1:11" s="19" customFormat="1" ht="18" x14ac:dyDescent="0.25">
      <c r="A2" s="34"/>
      <c r="B2" s="23"/>
      <c r="C2" s="23"/>
      <c r="D2" s="23"/>
    </row>
    <row r="3" spans="1:11" s="19" customFormat="1" ht="18" x14ac:dyDescent="0.25">
      <c r="A3" s="35" t="s">
        <v>100</v>
      </c>
    </row>
    <row r="4" spans="1:11" s="19" customFormat="1" ht="18" x14ac:dyDescent="0.25">
      <c r="A4" s="35"/>
    </row>
    <row r="5" spans="1:11" s="14" customFormat="1" ht="25.5" x14ac:dyDescent="0.2">
      <c r="A5" s="36" t="s">
        <v>212</v>
      </c>
      <c r="B5" s="32" t="s">
        <v>213</v>
      </c>
      <c r="C5" s="32" t="s">
        <v>192</v>
      </c>
      <c r="D5" s="32" t="s">
        <v>182</v>
      </c>
      <c r="E5" s="32" t="s">
        <v>214</v>
      </c>
      <c r="F5" s="32" t="s">
        <v>215</v>
      </c>
      <c r="G5" s="32" t="s">
        <v>185</v>
      </c>
      <c r="H5" s="32" t="s">
        <v>199</v>
      </c>
      <c r="I5" s="32" t="s">
        <v>198</v>
      </c>
    </row>
    <row r="6" spans="1:11" x14ac:dyDescent="0.2">
      <c r="A6" s="57" t="s">
        <v>155</v>
      </c>
      <c r="B6" s="57" t="s">
        <v>156</v>
      </c>
      <c r="C6" s="57" t="s">
        <v>154</v>
      </c>
      <c r="D6" s="57" t="s">
        <v>157</v>
      </c>
      <c r="E6" s="57" t="s">
        <v>158</v>
      </c>
      <c r="F6" s="57" t="s">
        <v>159</v>
      </c>
      <c r="G6" s="57" t="s">
        <v>160</v>
      </c>
      <c r="H6" s="57" t="s">
        <v>161</v>
      </c>
      <c r="I6" s="57" t="s">
        <v>162</v>
      </c>
    </row>
    <row r="7" spans="1:1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">
      <c r="A10" s="39" t="s">
        <v>33</v>
      </c>
      <c r="B10" s="41" t="s">
        <v>101</v>
      </c>
      <c r="C10" s="40"/>
    </row>
    <row r="11" spans="1:11" x14ac:dyDescent="0.2">
      <c r="A11" s="39" t="s">
        <v>34</v>
      </c>
      <c r="B11" s="41" t="s">
        <v>102</v>
      </c>
      <c r="C11" s="40"/>
    </row>
    <row r="12" spans="1:11" x14ac:dyDescent="0.2">
      <c r="A12" s="39" t="s">
        <v>35</v>
      </c>
      <c r="B12" s="41" t="s">
        <v>103</v>
      </c>
      <c r="C12" s="40"/>
    </row>
    <row r="13" spans="1:11" x14ac:dyDescent="0.2">
      <c r="A13" s="39" t="s">
        <v>36</v>
      </c>
      <c r="B13" s="41" t="s">
        <v>104</v>
      </c>
      <c r="C13" s="40"/>
    </row>
    <row r="14" spans="1:11" x14ac:dyDescent="0.2">
      <c r="A14" s="39" t="s">
        <v>37</v>
      </c>
      <c r="B14" s="41" t="s">
        <v>105</v>
      </c>
      <c r="C14" s="40"/>
    </row>
    <row r="15" spans="1:11" x14ac:dyDescent="0.2">
      <c r="A15" s="39" t="s">
        <v>38</v>
      </c>
      <c r="B15" s="41" t="s">
        <v>106</v>
      </c>
      <c r="C15" s="40"/>
    </row>
    <row r="16" spans="1:11" x14ac:dyDescent="0.2">
      <c r="A16" s="39" t="s">
        <v>39</v>
      </c>
      <c r="B16" s="41" t="s">
        <v>107</v>
      </c>
    </row>
    <row r="17" spans="1:2" x14ac:dyDescent="0.2">
      <c r="A17" s="39" t="s">
        <v>40</v>
      </c>
      <c r="B17" t="s">
        <v>108</v>
      </c>
    </row>
    <row r="18" spans="1:2" x14ac:dyDescent="0.2">
      <c r="A18" s="39" t="s">
        <v>41</v>
      </c>
      <c r="B18" t="s">
        <v>109</v>
      </c>
    </row>
    <row r="19" spans="1:2" x14ac:dyDescent="0.2">
      <c r="A19" s="39"/>
      <c r="B1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/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  <c r="E2" s="23"/>
    </row>
    <row r="3" spans="1:5" s="19" customFormat="1" ht="18" x14ac:dyDescent="0.25">
      <c r="A3" s="35" t="s">
        <v>110</v>
      </c>
    </row>
    <row r="4" spans="1:5" s="19" customFormat="1" ht="18.75" thickBot="1" x14ac:dyDescent="0.3">
      <c r="A4" s="35"/>
    </row>
    <row r="5" spans="1:5" s="14" customFormat="1" ht="26.25" thickBot="1" x14ac:dyDescent="0.25">
      <c r="B5" s="44" t="s">
        <v>118</v>
      </c>
      <c r="C5" s="44" t="s">
        <v>141</v>
      </c>
      <c r="D5" s="56" t="s">
        <v>219</v>
      </c>
      <c r="E5" s="55"/>
    </row>
    <row r="6" spans="1:5" s="2" customFormat="1" x14ac:dyDescent="0.2">
      <c r="B6" s="42"/>
      <c r="C6" s="42"/>
      <c r="D6" s="43"/>
    </row>
    <row r="7" spans="1:5" s="16" customFormat="1" ht="25.5" x14ac:dyDescent="0.2">
      <c r="A7" s="22" t="s">
        <v>113</v>
      </c>
      <c r="B7" s="45"/>
      <c r="C7" s="45"/>
      <c r="D7" s="45"/>
    </row>
    <row r="8" spans="1:5" s="16" customFormat="1" x14ac:dyDescent="0.2">
      <c r="A8" s="22"/>
      <c r="B8" s="45"/>
      <c r="C8" s="45"/>
      <c r="D8" s="45"/>
    </row>
    <row r="9" spans="1:5" s="16" customFormat="1" ht="25.5" x14ac:dyDescent="0.2">
      <c r="A9" s="22" t="s">
        <v>112</v>
      </c>
      <c r="B9" s="45"/>
      <c r="C9" s="45"/>
      <c r="D9" s="45"/>
    </row>
    <row r="10" spans="1:5" s="16" customFormat="1" x14ac:dyDescent="0.2">
      <c r="A10" s="22"/>
      <c r="B10" s="45"/>
      <c r="C10" s="45"/>
      <c r="D10" s="45"/>
    </row>
    <row r="11" spans="1:5" s="16" customFormat="1" ht="25.5" x14ac:dyDescent="0.2">
      <c r="A11" s="22" t="s">
        <v>111</v>
      </c>
      <c r="B11" s="45"/>
      <c r="C11" s="45"/>
      <c r="D11" s="45"/>
    </row>
    <row r="12" spans="1:5" ht="13.5" thickBot="1" x14ac:dyDescent="0.25">
      <c r="A12" s="1"/>
      <c r="B12" s="13"/>
      <c r="C12" s="13"/>
      <c r="D12" s="13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zoomScaleNormal="100" workbookViewId="0">
      <selection activeCell="A5" sqref="A5"/>
    </sheetView>
  </sheetViews>
  <sheetFormatPr defaultRowHeight="12.75" x14ac:dyDescent="0.2"/>
  <cols>
    <col min="1" max="1" width="30.7109375" customWidth="1"/>
    <col min="2" max="5" width="15.7109375" customWidth="1"/>
    <col min="6" max="7" width="14.28515625" customWidth="1"/>
  </cols>
  <sheetData>
    <row r="1" spans="1:7" s="19" customFormat="1" ht="18" x14ac:dyDescent="0.25">
      <c r="A1" s="33" t="s">
        <v>16</v>
      </c>
    </row>
    <row r="2" spans="1:7" s="19" customFormat="1" ht="18" x14ac:dyDescent="0.25">
      <c r="A2" s="34"/>
      <c r="B2" s="23"/>
      <c r="C2" s="23"/>
      <c r="D2" s="23"/>
    </row>
    <row r="3" spans="1:7" s="19" customFormat="1" ht="18" x14ac:dyDescent="0.25">
      <c r="A3" s="35" t="s">
        <v>216</v>
      </c>
    </row>
    <row r="4" spans="1:7" s="19" customFormat="1" ht="18" x14ac:dyDescent="0.25">
      <c r="A4" s="35"/>
    </row>
    <row r="5" spans="1:7" s="32" customFormat="1" ht="25.5" x14ac:dyDescent="0.2">
      <c r="B5" s="47" t="s">
        <v>142</v>
      </c>
      <c r="C5" s="47" t="s">
        <v>142</v>
      </c>
      <c r="D5" s="47" t="s">
        <v>142</v>
      </c>
      <c r="E5" s="47" t="s">
        <v>142</v>
      </c>
      <c r="F5" s="47" t="s">
        <v>142</v>
      </c>
      <c r="G5" s="47" t="s">
        <v>228</v>
      </c>
    </row>
    <row r="6" spans="1:7" s="17" customFormat="1" x14ac:dyDescent="0.2">
      <c r="A6" s="22" t="s">
        <v>119</v>
      </c>
      <c r="B6" s="48"/>
      <c r="C6" s="48"/>
      <c r="D6" s="48"/>
      <c r="E6" s="48"/>
      <c r="F6" s="48"/>
      <c r="G6" s="48"/>
    </row>
    <row r="7" spans="1:7" s="17" customFormat="1" x14ac:dyDescent="0.2">
      <c r="A7" s="51" t="s">
        <v>143</v>
      </c>
      <c r="B7" s="49"/>
      <c r="C7" s="49"/>
      <c r="D7" s="49"/>
      <c r="E7" s="49"/>
      <c r="F7" s="49"/>
      <c r="G7" s="49"/>
    </row>
    <row r="8" spans="1:7" s="17" customFormat="1" x14ac:dyDescent="0.2">
      <c r="A8" s="51" t="s">
        <v>120</v>
      </c>
      <c r="B8" s="49"/>
      <c r="C8" s="49"/>
      <c r="D8" s="49"/>
      <c r="E8" s="49"/>
      <c r="F8" s="49"/>
      <c r="G8" s="49"/>
    </row>
    <row r="9" spans="1:7" s="17" customFormat="1" x14ac:dyDescent="0.2">
      <c r="A9" s="51" t="s">
        <v>121</v>
      </c>
      <c r="B9" s="49"/>
      <c r="C9" s="49"/>
      <c r="D9" s="49"/>
      <c r="E9" s="49"/>
      <c r="F9" s="49"/>
      <c r="G9" s="49"/>
    </row>
    <row r="10" spans="1:7" s="17" customFormat="1" x14ac:dyDescent="0.2">
      <c r="A10" s="51" t="s">
        <v>144</v>
      </c>
      <c r="B10" s="50"/>
      <c r="C10" s="50"/>
      <c r="D10" s="50"/>
      <c r="E10" s="50"/>
      <c r="F10" s="50"/>
      <c r="G10" s="50"/>
    </row>
    <row r="11" spans="1:7" s="17" customFormat="1" x14ac:dyDescent="0.2">
      <c r="A11" s="22" t="s">
        <v>122</v>
      </c>
      <c r="B11" s="48">
        <f t="shared" ref="B11:G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 t="shared" si="0"/>
        <v>0</v>
      </c>
      <c r="G11" s="48">
        <f t="shared" si="0"/>
        <v>0</v>
      </c>
    </row>
    <row r="12" spans="1:7" s="17" customFormat="1" x14ac:dyDescent="0.2">
      <c r="A12" s="51" t="s">
        <v>223</v>
      </c>
      <c r="B12" s="62"/>
      <c r="C12" s="48"/>
      <c r="D12" s="63"/>
      <c r="E12" s="48"/>
      <c r="F12" s="48"/>
      <c r="G12" s="64"/>
    </row>
    <row r="13" spans="1:7" s="17" customFormat="1" x14ac:dyDescent="0.2">
      <c r="A13" s="22" t="s">
        <v>224</v>
      </c>
      <c r="B13" s="65" t="e">
        <f>B11/B12</f>
        <v>#DIV/0!</v>
      </c>
      <c r="C13" s="65" t="e">
        <f t="shared" ref="C13:G13" si="1">C11/C12</f>
        <v>#DIV/0!</v>
      </c>
      <c r="D13" s="65" t="e">
        <f t="shared" si="1"/>
        <v>#DIV/0!</v>
      </c>
      <c r="E13" s="65" t="e">
        <f t="shared" si="1"/>
        <v>#DIV/0!</v>
      </c>
      <c r="F13" s="65" t="e">
        <f t="shared" si="1"/>
        <v>#DIV/0!</v>
      </c>
      <c r="G13" s="65" t="e">
        <f t="shared" si="1"/>
        <v>#DIV/0!</v>
      </c>
    </row>
    <row r="14" spans="1:7" s="17" customFormat="1" x14ac:dyDescent="0.2">
      <c r="A14" s="51" t="s">
        <v>123</v>
      </c>
      <c r="B14" s="49"/>
      <c r="C14" s="49"/>
      <c r="D14" s="49"/>
      <c r="E14" s="49"/>
      <c r="F14" s="49"/>
      <c r="G14" s="49"/>
    </row>
    <row r="15" spans="1:7" s="17" customFormat="1" x14ac:dyDescent="0.2">
      <c r="A15" s="51" t="s">
        <v>124</v>
      </c>
      <c r="B15" s="49"/>
      <c r="C15" s="49"/>
      <c r="D15" s="49"/>
      <c r="E15" s="49"/>
      <c r="F15" s="49"/>
      <c r="G15" s="49"/>
    </row>
    <row r="16" spans="1:7" s="17" customFormat="1" x14ac:dyDescent="0.2">
      <c r="A16" s="51" t="s">
        <v>125</v>
      </c>
      <c r="B16" s="49"/>
      <c r="C16" s="49"/>
      <c r="D16" s="49"/>
      <c r="E16" s="49"/>
      <c r="F16" s="49"/>
      <c r="G16" s="49"/>
    </row>
    <row r="17" spans="1:7" s="17" customFormat="1" x14ac:dyDescent="0.2">
      <c r="A17" s="51" t="s">
        <v>145</v>
      </c>
      <c r="B17" s="49"/>
      <c r="C17" s="49"/>
      <c r="D17" s="49"/>
      <c r="E17" s="49"/>
      <c r="F17" s="49"/>
      <c r="G17" s="49"/>
    </row>
    <row r="18" spans="1:7" s="17" customFormat="1" x14ac:dyDescent="0.2">
      <c r="A18" s="51" t="s">
        <v>146</v>
      </c>
      <c r="B18" s="50"/>
      <c r="C18" s="50"/>
      <c r="D18" s="50"/>
      <c r="E18" s="50"/>
      <c r="F18" s="50"/>
      <c r="G18" s="50"/>
    </row>
    <row r="19" spans="1:7" s="17" customFormat="1" x14ac:dyDescent="0.2">
      <c r="A19" s="22" t="s">
        <v>226</v>
      </c>
      <c r="B19" s="46">
        <f>SUM(B14:B18)</f>
        <v>0</v>
      </c>
      <c r="C19" s="46">
        <f t="shared" ref="C19:G19" si="2">SUM(C14:C18)</f>
        <v>0</v>
      </c>
      <c r="D19" s="46">
        <f t="shared" si="2"/>
        <v>0</v>
      </c>
      <c r="E19" s="46">
        <f t="shared" si="2"/>
        <v>0</v>
      </c>
      <c r="F19" s="46">
        <f t="shared" si="2"/>
        <v>0</v>
      </c>
      <c r="G19" s="46">
        <f t="shared" si="2"/>
        <v>0</v>
      </c>
    </row>
    <row r="20" spans="1:7" s="17" customFormat="1" x14ac:dyDescent="0.2">
      <c r="A20" s="51" t="s">
        <v>139</v>
      </c>
      <c r="B20" s="48"/>
      <c r="C20" s="48"/>
      <c r="D20" s="48"/>
      <c r="E20" s="48"/>
      <c r="F20" s="48"/>
      <c r="G20" s="48"/>
    </row>
    <row r="21" spans="1:7" s="17" customFormat="1" ht="13.5" thickBot="1" x14ac:dyDescent="0.25">
      <c r="A21" s="22" t="s">
        <v>225</v>
      </c>
      <c r="B21" s="61" t="e">
        <f>B19/B20</f>
        <v>#DIV/0!</v>
      </c>
      <c r="C21" s="61" t="e">
        <f t="shared" ref="C21:G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 t="shared" si="3"/>
        <v>#DIV/0!</v>
      </c>
      <c r="G21" s="61" t="e">
        <f t="shared" si="3"/>
        <v>#DIV/0!</v>
      </c>
    </row>
    <row r="22" spans="1:7" s="17" customFormat="1" ht="13.5" thickTop="1" x14ac:dyDescent="0.2">
      <c r="A22" s="22" t="s">
        <v>126</v>
      </c>
      <c r="B22" s="50" t="e">
        <f>B13+B21</f>
        <v>#DIV/0!</v>
      </c>
      <c r="C22" s="50" t="e">
        <f t="shared" ref="C22:G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 t="shared" si="4"/>
        <v>#DIV/0!</v>
      </c>
      <c r="G22" s="50" t="e">
        <f t="shared" si="4"/>
        <v>#DIV/0!</v>
      </c>
    </row>
    <row r="24" spans="1:7" x14ac:dyDescent="0.2">
      <c r="A24" s="39" t="s">
        <v>147</v>
      </c>
      <c r="B24" s="41" t="s">
        <v>127</v>
      </c>
    </row>
    <row r="25" spans="1:7" x14ac:dyDescent="0.2">
      <c r="A25" s="39"/>
      <c r="B25" s="41" t="s">
        <v>128</v>
      </c>
    </row>
    <row r="26" spans="1:7" x14ac:dyDescent="0.2">
      <c r="A26" s="52" t="s">
        <v>148</v>
      </c>
      <c r="B26" s="41" t="s">
        <v>129</v>
      </c>
    </row>
    <row r="27" spans="1:7" x14ac:dyDescent="0.2">
      <c r="A27" s="52" t="s">
        <v>149</v>
      </c>
      <c r="B27" s="41" t="s">
        <v>130</v>
      </c>
    </row>
    <row r="28" spans="1:7" x14ac:dyDescent="0.2">
      <c r="A28" s="39"/>
      <c r="B28" s="41" t="s">
        <v>131</v>
      </c>
    </row>
    <row r="29" spans="1:7" x14ac:dyDescent="0.2">
      <c r="A29" s="52" t="s">
        <v>150</v>
      </c>
      <c r="B29" s="53" t="s">
        <v>133</v>
      </c>
      <c r="C29" s="54"/>
      <c r="D29" s="54"/>
      <c r="E29" s="54"/>
    </row>
    <row r="30" spans="1:7" x14ac:dyDescent="0.2">
      <c r="A30" s="39"/>
      <c r="B30" s="53" t="s">
        <v>227</v>
      </c>
      <c r="C30" s="54"/>
      <c r="D30" s="54"/>
      <c r="E30" s="54"/>
    </row>
    <row r="31" spans="1:7" x14ac:dyDescent="0.2">
      <c r="A31" s="52" t="s">
        <v>151</v>
      </c>
      <c r="B31" s="41" t="s">
        <v>134</v>
      </c>
    </row>
    <row r="32" spans="1:7" x14ac:dyDescent="0.2">
      <c r="A32" s="39"/>
      <c r="B32" s="41" t="s">
        <v>135</v>
      </c>
    </row>
    <row r="33" spans="1:2" x14ac:dyDescent="0.2">
      <c r="A33" s="52" t="s">
        <v>152</v>
      </c>
      <c r="B33" s="41" t="s">
        <v>136</v>
      </c>
    </row>
    <row r="34" spans="1:2" x14ac:dyDescent="0.2">
      <c r="A34" s="39"/>
      <c r="B34" s="41" t="s">
        <v>137</v>
      </c>
    </row>
    <row r="35" spans="1:2" x14ac:dyDescent="0.2">
      <c r="A35" s="39"/>
      <c r="B35" s="41" t="s">
        <v>138</v>
      </c>
    </row>
    <row r="36" spans="1:2" x14ac:dyDescent="0.2">
      <c r="A36" s="52" t="s">
        <v>153</v>
      </c>
      <c r="B36" s="41" t="s">
        <v>132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zoomScaleNormal="100" workbookViewId="0">
      <selection activeCell="A5" sqref="A5"/>
    </sheetView>
  </sheetViews>
  <sheetFormatPr defaultRowHeight="12.75" x14ac:dyDescent="0.2"/>
  <cols>
    <col min="1" max="1" width="30.7109375" customWidth="1"/>
    <col min="2" max="5" width="15.7109375" customWidth="1"/>
    <col min="6" max="7" width="14.28515625" customWidth="1"/>
  </cols>
  <sheetData>
    <row r="1" spans="1:7" s="19" customFormat="1" ht="18" x14ac:dyDescent="0.25">
      <c r="A1" s="33" t="s">
        <v>16</v>
      </c>
    </row>
    <row r="2" spans="1:7" s="19" customFormat="1" ht="18" x14ac:dyDescent="0.25">
      <c r="A2" s="34"/>
      <c r="B2" s="23"/>
      <c r="C2" s="23"/>
      <c r="D2" s="23"/>
    </row>
    <row r="3" spans="1:7" s="19" customFormat="1" ht="18" x14ac:dyDescent="0.25">
      <c r="A3" s="35" t="s">
        <v>217</v>
      </c>
    </row>
    <row r="4" spans="1:7" s="19" customFormat="1" ht="18" x14ac:dyDescent="0.25">
      <c r="A4" s="35"/>
    </row>
    <row r="5" spans="1:7" s="32" customFormat="1" ht="25.5" x14ac:dyDescent="0.2">
      <c r="B5" s="47" t="s">
        <v>142</v>
      </c>
      <c r="C5" s="47" t="s">
        <v>142</v>
      </c>
      <c r="D5" s="47" t="s">
        <v>142</v>
      </c>
      <c r="E5" s="47" t="s">
        <v>142</v>
      </c>
      <c r="F5" s="47" t="s">
        <v>142</v>
      </c>
      <c r="G5" s="47" t="s">
        <v>228</v>
      </c>
    </row>
    <row r="6" spans="1:7" s="17" customFormat="1" x14ac:dyDescent="0.2">
      <c r="A6" s="22" t="s">
        <v>119</v>
      </c>
      <c r="B6" s="48"/>
      <c r="C6" s="48"/>
      <c r="D6" s="48"/>
      <c r="E6" s="48"/>
      <c r="F6" s="48"/>
      <c r="G6" s="48"/>
    </row>
    <row r="7" spans="1:7" s="17" customFormat="1" x14ac:dyDescent="0.2">
      <c r="A7" s="51" t="s">
        <v>143</v>
      </c>
      <c r="B7" s="49"/>
      <c r="C7" s="49"/>
      <c r="D7" s="49"/>
      <c r="E7" s="49"/>
      <c r="F7" s="49"/>
      <c r="G7" s="49"/>
    </row>
    <row r="8" spans="1:7" s="17" customFormat="1" x14ac:dyDescent="0.2">
      <c r="A8" s="51" t="s">
        <v>120</v>
      </c>
      <c r="B8" s="49"/>
      <c r="C8" s="49"/>
      <c r="D8" s="49"/>
      <c r="E8" s="49"/>
      <c r="F8" s="49"/>
      <c r="G8" s="49"/>
    </row>
    <row r="9" spans="1:7" s="17" customFormat="1" x14ac:dyDescent="0.2">
      <c r="A9" s="51" t="s">
        <v>121</v>
      </c>
      <c r="B9" s="49"/>
      <c r="C9" s="49"/>
      <c r="D9" s="49"/>
      <c r="E9" s="49"/>
      <c r="F9" s="49"/>
      <c r="G9" s="49"/>
    </row>
    <row r="10" spans="1:7" s="17" customFormat="1" x14ac:dyDescent="0.2">
      <c r="A10" s="51" t="s">
        <v>144</v>
      </c>
      <c r="B10" s="50"/>
      <c r="C10" s="50"/>
      <c r="D10" s="50"/>
      <c r="E10" s="50"/>
      <c r="F10" s="50"/>
      <c r="G10" s="50"/>
    </row>
    <row r="11" spans="1:7" s="17" customFormat="1" x14ac:dyDescent="0.2">
      <c r="A11" s="22" t="s">
        <v>122</v>
      </c>
      <c r="B11" s="48">
        <f t="shared" ref="B11:G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 t="shared" si="0"/>
        <v>0</v>
      </c>
      <c r="G11" s="48">
        <f t="shared" si="0"/>
        <v>0</v>
      </c>
    </row>
    <row r="12" spans="1:7" s="17" customFormat="1" x14ac:dyDescent="0.2">
      <c r="A12" s="51" t="s">
        <v>223</v>
      </c>
      <c r="B12" s="62"/>
      <c r="C12" s="48"/>
      <c r="D12" s="63"/>
      <c r="E12" s="48"/>
      <c r="F12" s="48"/>
      <c r="G12" s="64"/>
    </row>
    <row r="13" spans="1:7" s="17" customFormat="1" x14ac:dyDescent="0.2">
      <c r="A13" s="22" t="s">
        <v>224</v>
      </c>
      <c r="B13" s="65" t="e">
        <f>B11/B12</f>
        <v>#DIV/0!</v>
      </c>
      <c r="C13" s="65" t="e">
        <f t="shared" ref="C13:G13" si="1">C11/C12</f>
        <v>#DIV/0!</v>
      </c>
      <c r="D13" s="65" t="e">
        <f t="shared" si="1"/>
        <v>#DIV/0!</v>
      </c>
      <c r="E13" s="65" t="e">
        <f t="shared" si="1"/>
        <v>#DIV/0!</v>
      </c>
      <c r="F13" s="65" t="e">
        <f t="shared" si="1"/>
        <v>#DIV/0!</v>
      </c>
      <c r="G13" s="65" t="e">
        <f t="shared" si="1"/>
        <v>#DIV/0!</v>
      </c>
    </row>
    <row r="14" spans="1:7" s="17" customFormat="1" x14ac:dyDescent="0.2">
      <c r="A14" s="51" t="s">
        <v>123</v>
      </c>
      <c r="B14" s="49"/>
      <c r="C14" s="49"/>
      <c r="D14" s="49"/>
      <c r="E14" s="49"/>
      <c r="F14" s="49"/>
      <c r="G14" s="49"/>
    </row>
    <row r="15" spans="1:7" s="17" customFormat="1" x14ac:dyDescent="0.2">
      <c r="A15" s="51" t="s">
        <v>124</v>
      </c>
      <c r="B15" s="49"/>
      <c r="C15" s="49"/>
      <c r="D15" s="49"/>
      <c r="E15" s="49"/>
      <c r="F15" s="49"/>
      <c r="G15" s="49"/>
    </row>
    <row r="16" spans="1:7" s="17" customFormat="1" x14ac:dyDescent="0.2">
      <c r="A16" s="51" t="s">
        <v>125</v>
      </c>
      <c r="B16" s="49"/>
      <c r="C16" s="49"/>
      <c r="D16" s="49"/>
      <c r="E16" s="49"/>
      <c r="F16" s="49"/>
      <c r="G16" s="49"/>
    </row>
    <row r="17" spans="1:7" s="17" customFormat="1" x14ac:dyDescent="0.2">
      <c r="A17" s="51" t="s">
        <v>145</v>
      </c>
      <c r="B17" s="49"/>
      <c r="C17" s="49"/>
      <c r="D17" s="49"/>
      <c r="E17" s="49"/>
      <c r="F17" s="49"/>
      <c r="G17" s="49"/>
    </row>
    <row r="18" spans="1:7" s="17" customFormat="1" x14ac:dyDescent="0.2">
      <c r="A18" s="51" t="s">
        <v>146</v>
      </c>
      <c r="B18" s="50"/>
      <c r="C18" s="50"/>
      <c r="D18" s="50"/>
      <c r="E18" s="50"/>
      <c r="F18" s="50"/>
      <c r="G18" s="50"/>
    </row>
    <row r="19" spans="1:7" s="17" customFormat="1" x14ac:dyDescent="0.2">
      <c r="A19" s="22" t="s">
        <v>226</v>
      </c>
      <c r="B19" s="46">
        <f>SUM(B14:B18)</f>
        <v>0</v>
      </c>
      <c r="C19" s="46">
        <f t="shared" ref="C19:G19" si="2">SUM(C14:C18)</f>
        <v>0</v>
      </c>
      <c r="D19" s="46">
        <f t="shared" si="2"/>
        <v>0</v>
      </c>
      <c r="E19" s="46">
        <f t="shared" si="2"/>
        <v>0</v>
      </c>
      <c r="F19" s="46">
        <f t="shared" si="2"/>
        <v>0</v>
      </c>
      <c r="G19" s="46">
        <f t="shared" si="2"/>
        <v>0</v>
      </c>
    </row>
    <row r="20" spans="1:7" s="17" customFormat="1" x14ac:dyDescent="0.2">
      <c r="A20" s="51" t="s">
        <v>139</v>
      </c>
      <c r="B20" s="48"/>
      <c r="C20" s="48"/>
      <c r="D20" s="48"/>
      <c r="E20" s="48"/>
      <c r="F20" s="48"/>
      <c r="G20" s="48"/>
    </row>
    <row r="21" spans="1:7" s="17" customFormat="1" ht="13.5" thickBot="1" x14ac:dyDescent="0.25">
      <c r="A21" s="22" t="s">
        <v>225</v>
      </c>
      <c r="B21" s="61" t="e">
        <f>B19/B20</f>
        <v>#DIV/0!</v>
      </c>
      <c r="C21" s="61" t="e">
        <f t="shared" ref="C21:G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 t="shared" si="3"/>
        <v>#DIV/0!</v>
      </c>
      <c r="G21" s="61" t="e">
        <f t="shared" si="3"/>
        <v>#DIV/0!</v>
      </c>
    </row>
    <row r="22" spans="1:7" s="17" customFormat="1" ht="13.5" thickTop="1" x14ac:dyDescent="0.2">
      <c r="A22" s="22" t="s">
        <v>126</v>
      </c>
      <c r="B22" s="50" t="e">
        <f>B13+B21</f>
        <v>#DIV/0!</v>
      </c>
      <c r="C22" s="50" t="e">
        <f t="shared" ref="C22:G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 t="shared" si="4"/>
        <v>#DIV/0!</v>
      </c>
      <c r="G22" s="50" t="e">
        <f t="shared" si="4"/>
        <v>#DIV/0!</v>
      </c>
    </row>
    <row r="24" spans="1:7" x14ac:dyDescent="0.2">
      <c r="A24" s="39" t="s">
        <v>147</v>
      </c>
      <c r="B24" s="41" t="s">
        <v>127</v>
      </c>
    </row>
    <row r="25" spans="1:7" x14ac:dyDescent="0.2">
      <c r="A25" s="39"/>
      <c r="B25" s="41" t="s">
        <v>128</v>
      </c>
    </row>
    <row r="26" spans="1:7" x14ac:dyDescent="0.2">
      <c r="A26" s="52" t="s">
        <v>148</v>
      </c>
      <c r="B26" s="41" t="s">
        <v>129</v>
      </c>
    </row>
    <row r="27" spans="1:7" x14ac:dyDescent="0.2">
      <c r="A27" s="52" t="s">
        <v>149</v>
      </c>
      <c r="B27" s="41" t="s">
        <v>130</v>
      </c>
    </row>
    <row r="28" spans="1:7" x14ac:dyDescent="0.2">
      <c r="A28" s="39"/>
      <c r="B28" s="41" t="s">
        <v>131</v>
      </c>
    </row>
    <row r="29" spans="1:7" x14ac:dyDescent="0.2">
      <c r="A29" s="52" t="s">
        <v>150</v>
      </c>
      <c r="B29" s="53" t="s">
        <v>133</v>
      </c>
      <c r="C29" s="54"/>
      <c r="D29" s="54"/>
      <c r="E29" s="54"/>
    </row>
    <row r="30" spans="1:7" x14ac:dyDescent="0.2">
      <c r="A30" s="39"/>
      <c r="B30" s="53" t="s">
        <v>227</v>
      </c>
      <c r="C30" s="54"/>
      <c r="D30" s="54"/>
      <c r="E30" s="54"/>
    </row>
    <row r="31" spans="1:7" x14ac:dyDescent="0.2">
      <c r="A31" s="52" t="s">
        <v>151</v>
      </c>
      <c r="B31" s="41" t="s">
        <v>134</v>
      </c>
    </row>
    <row r="32" spans="1:7" x14ac:dyDescent="0.2">
      <c r="A32" s="39"/>
      <c r="B32" s="41" t="s">
        <v>135</v>
      </c>
    </row>
    <row r="33" spans="1:2" x14ac:dyDescent="0.2">
      <c r="A33" s="52" t="s">
        <v>152</v>
      </c>
      <c r="B33" s="41" t="s">
        <v>136</v>
      </c>
    </row>
    <row r="34" spans="1:2" x14ac:dyDescent="0.2">
      <c r="A34" s="39"/>
      <c r="B34" s="41" t="s">
        <v>137</v>
      </c>
    </row>
    <row r="35" spans="1:2" x14ac:dyDescent="0.2">
      <c r="A35" s="39"/>
      <c r="B35" s="41" t="s">
        <v>138</v>
      </c>
    </row>
    <row r="36" spans="1:2" x14ac:dyDescent="0.2">
      <c r="A36" s="52" t="s">
        <v>153</v>
      </c>
      <c r="B36" s="41" t="s">
        <v>132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C2514EEDF2147ABEB14142A968D41" ma:contentTypeVersion="0" ma:contentTypeDescription="Create a new document." ma:contentTypeScope="" ma:versionID="c5f32640be8847d6d926cd7da37cb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A15B08-E666-4418-8585-4CC7DCD93DE0}"/>
</file>

<file path=customXml/itemProps2.xml><?xml version="1.0" encoding="utf-8"?>
<ds:datastoreItem xmlns:ds="http://schemas.openxmlformats.org/officeDocument/2006/customXml" ds:itemID="{413E0089-4F50-4CCC-93FD-22202A02C8A4}"/>
</file>

<file path=customXml/itemProps3.xml><?xml version="1.0" encoding="utf-8"?>
<ds:datastoreItem xmlns:ds="http://schemas.openxmlformats.org/officeDocument/2006/customXml" ds:itemID="{F4FC9C9C-BBFC-4312-A2D5-C64EC2F45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Kenna, Mick</dc:creator>
  <cp:lastModifiedBy>Kenna, Mick</cp:lastModifiedBy>
  <cp:lastPrinted>2015-07-28T06:31:25Z</cp:lastPrinted>
  <dcterms:created xsi:type="dcterms:W3CDTF">2000-02-28T05:36:12Z</dcterms:created>
  <dcterms:modified xsi:type="dcterms:W3CDTF">2017-01-11T05:28:25Z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0x0101007FDC2514EEDF2147ABEB14142A968D41</vt:lpwstr>
  </property>
</Properties>
</file>