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user\user02\LBaynham\my Documents\ADC\INV 548\"/>
    </mc:Choice>
  </mc:AlternateContent>
  <bookViews>
    <workbookView xWindow="-15" yWindow="-15" windowWidth="28830" windowHeight="6405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sell'!$A$1:$K$85</definedName>
  </definedNames>
  <calcPr calcId="152511"/>
</workbook>
</file>

<file path=xl/calcChain.xml><?xml version="1.0" encoding="utf-8"?>
<calcChain xmlns="http://schemas.openxmlformats.org/spreadsheetml/2006/main">
  <c r="J5" i="2" l="1"/>
  <c r="T5" i="2"/>
  <c r="P5" i="2"/>
  <c r="U5" i="2" l="1"/>
</calcChain>
</file>

<file path=xl/sharedStrings.xml><?xml version="1.0" encoding="utf-8"?>
<sst xmlns="http://schemas.openxmlformats.org/spreadsheetml/2006/main" count="113" uniqueCount="107">
  <si>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</si>
  <si>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</si>
  <si>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</si>
  <si>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</si>
  <si>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</si>
  <si>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</si>
  <si>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</si>
  <si>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</si>
  <si>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</si>
  <si>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</si>
  <si>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</si>
  <si>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</si>
  <si>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</si>
  <si>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</si>
  <si>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</si>
  <si>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</si>
  <si>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</si>
  <si>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</si>
  <si>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</si>
  <si>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</si>
  <si>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</si>
  <si>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</si>
  <si>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</si>
  <si>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</si>
  <si>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</si>
  <si>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</si>
  <si>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</si>
  <si>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</si>
  <si>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</si>
  <si>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</si>
  <si>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</si>
  <si>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</si>
  <si>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</si>
  <si>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</si>
  <si>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</si>
  <si>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</si>
  <si>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</si>
  <si>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</si>
  <si>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</si>
  <si>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</si>
  <si>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</si>
  <si>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</si>
  <si>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</si>
  <si>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</si>
  <si>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</si>
  <si>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</si>
  <si>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</si>
  <si>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</si>
  <si>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</si>
  <si>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</si>
  <si>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</si>
  <si>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</si>
  <si>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</si>
  <si>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</si>
  <si>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</si>
  <si>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</si>
  <si>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</si>
  <si>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</si>
  <si>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</si>
  <si>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</si>
  <si>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</si>
  <si>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</si>
  <si>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</si>
  <si>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</si>
  <si>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</si>
  <si>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</si>
  <si>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</si>
  <si>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</si>
  <si>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</si>
  <si>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</si>
  <si>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</si>
  <si>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</si>
  <si>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</si>
  <si>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</si>
  <si>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</si>
  <si>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</si>
  <si>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</si>
  <si>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</si>
  <si>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</si>
  <si>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</si>
  <si>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</si>
  <si>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</si>
  <si>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</si>
  <si>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</si>
  <si>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</si>
  <si>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</si>
  <si>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</si>
  <si>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</si>
  <si>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</si>
  <si>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</si>
  <si>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</si>
  <si>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</si>
  <si>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</si>
  <si>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</si>
  <si>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</si>
  <si>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</si>
  <si>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</si>
  <si>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</si>
  <si>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</si>
  <si>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</si>
  <si>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Certain Kraft Paperboard - the United States of America</t>
  </si>
  <si>
    <t>Customer 1 (the goods or finished product)</t>
  </si>
  <si>
    <t>Customer 2 (the goods or finished product)</t>
  </si>
  <si>
    <t>Customer 1 (converstion cost if applicable)</t>
  </si>
  <si>
    <t>Customer 2 (converstion cost if applicable)</t>
  </si>
  <si>
    <t>GSM (grams per sq m)</t>
  </si>
  <si>
    <t>Indicate if sale of the goods or finished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</si>
</sst>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Alignment="1"/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6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opLeftCell="A43" zoomScale="75" zoomScaleNormal="75" workbookViewId="0">
      <selection activeCell="A74" sqref="A74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39</v>
      </c>
      <c r="B1" s="22"/>
      <c r="C1" s="2"/>
    </row>
    <row r="2" spans="1:14" x14ac:dyDescent="0.25">
      <c r="A2" s="31" t="s">
        <v>100</v>
      </c>
      <c r="B2" s="22"/>
      <c r="C2" s="2"/>
    </row>
    <row r="3" spans="1:14" ht="15" x14ac:dyDescent="0.2">
      <c r="A3" s="14"/>
      <c r="B3" s="14"/>
      <c r="C3" s="2"/>
    </row>
    <row r="4" spans="1:14" ht="15.75" x14ac:dyDescent="0.25">
      <c r="A4" s="15" t="s">
        <v>9</v>
      </c>
      <c r="B4" s="15"/>
      <c r="C4" s="2"/>
    </row>
    <row r="5" spans="1:14" ht="15" x14ac:dyDescent="0.2">
      <c r="A5" s="16"/>
      <c r="B5" s="16"/>
      <c r="C5" s="2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47</v>
      </c>
      <c r="B7" s="17"/>
      <c r="C7" s="1"/>
    </row>
    <row r="8" spans="1:14" ht="15" x14ac:dyDescent="0.2">
      <c r="A8" s="17" t="s">
        <v>48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75" x14ac:dyDescent="0.2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50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51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52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17" t="s">
        <v>81</v>
      </c>
      <c r="B23" s="17"/>
      <c r="C23" s="6"/>
    </row>
    <row r="24" spans="1:14" ht="15" x14ac:dyDescent="0.2">
      <c r="A24" s="17" t="s">
        <v>16</v>
      </c>
      <c r="B24" s="17"/>
      <c r="C24" s="6"/>
    </row>
    <row r="25" spans="1:14" ht="15" x14ac:dyDescent="0.2">
      <c r="A25" s="17" t="s">
        <v>14</v>
      </c>
      <c r="B25" s="17"/>
      <c r="C25" s="7"/>
    </row>
    <row r="26" spans="1:14" ht="15" x14ac:dyDescent="0.2">
      <c r="A26" s="17" t="s">
        <v>32</v>
      </c>
      <c r="B26" s="17"/>
      <c r="C26" s="7"/>
    </row>
    <row r="27" spans="1:14" ht="15" x14ac:dyDescent="0.2">
      <c r="A27" s="17" t="s">
        <v>7</v>
      </c>
      <c r="B27" s="17"/>
      <c r="C27" s="7"/>
    </row>
    <row r="28" spans="1:14" ht="15" x14ac:dyDescent="0.2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17" t="s">
        <v>82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71</v>
      </c>
      <c r="B32" s="16"/>
    </row>
    <row r="33" spans="1:3" ht="15" x14ac:dyDescent="0.2">
      <c r="A33" s="17" t="s">
        <v>72</v>
      </c>
      <c r="B33" s="16"/>
    </row>
    <row r="34" spans="1:3" ht="15" x14ac:dyDescent="0.2">
      <c r="A34" s="17" t="s">
        <v>79</v>
      </c>
      <c r="B34" s="16"/>
    </row>
    <row r="35" spans="1:3" ht="15" x14ac:dyDescent="0.2">
      <c r="A35" s="17" t="s">
        <v>80</v>
      </c>
      <c r="B35" s="16"/>
    </row>
    <row r="36" spans="1:3" ht="15" x14ac:dyDescent="0.2">
      <c r="A36" s="17" t="s">
        <v>73</v>
      </c>
      <c r="B36" s="16"/>
    </row>
    <row r="37" spans="1:3" ht="15" x14ac:dyDescent="0.2">
      <c r="A37" s="17" t="s">
        <v>74</v>
      </c>
      <c r="B37" s="16"/>
    </row>
    <row r="38" spans="1:3" ht="15" x14ac:dyDescent="0.2">
      <c r="A38" s="17" t="s">
        <v>83</v>
      </c>
      <c r="B38" s="16"/>
    </row>
    <row r="39" spans="1:3" ht="15" x14ac:dyDescent="0.2">
      <c r="A39" s="17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17" t="s">
        <v>26</v>
      </c>
      <c r="B41" s="17"/>
      <c r="C41" s="3"/>
    </row>
    <row r="42" spans="1:3" ht="15" x14ac:dyDescent="0.2">
      <c r="A42" s="17" t="s">
        <v>8</v>
      </c>
      <c r="B42" s="17"/>
      <c r="C42" s="3"/>
    </row>
    <row r="43" spans="1:3" ht="15" x14ac:dyDescent="0.2">
      <c r="A43" s="17" t="s">
        <v>75</v>
      </c>
      <c r="B43" s="17"/>
      <c r="C43" s="3"/>
    </row>
    <row r="44" spans="1:3" ht="15" x14ac:dyDescent="0.2">
      <c r="A44" s="17" t="s">
        <v>22</v>
      </c>
      <c r="B44" s="17"/>
      <c r="C44" s="3"/>
    </row>
    <row r="45" spans="1:3" ht="15" x14ac:dyDescent="0.2">
      <c r="A45" s="17" t="s">
        <v>55</v>
      </c>
      <c r="B45" s="17"/>
      <c r="C45" s="10"/>
    </row>
    <row r="46" spans="1:3" ht="15" x14ac:dyDescent="0.2">
      <c r="A46" s="17" t="s">
        <v>56</v>
      </c>
      <c r="B46" s="17"/>
      <c r="C46" s="10"/>
    </row>
    <row r="47" spans="1:3" ht="14.25" customHeight="1" x14ac:dyDescent="0.2">
      <c r="A47" s="17" t="s">
        <v>12</v>
      </c>
      <c r="B47" s="17"/>
      <c r="C47" s="3"/>
    </row>
    <row r="48" spans="1:3" ht="15" x14ac:dyDescent="0.2">
      <c r="A48" s="17" t="s">
        <v>17</v>
      </c>
      <c r="B48" s="17"/>
      <c r="C48" s="3"/>
    </row>
    <row r="49" spans="1:14" ht="15" x14ac:dyDescent="0.2">
      <c r="A49" s="17" t="s">
        <v>27</v>
      </c>
      <c r="B49" s="17"/>
      <c r="C49" s="3"/>
    </row>
    <row r="50" spans="1:14" ht="15" x14ac:dyDescent="0.2">
      <c r="A50" s="17" t="s">
        <v>21</v>
      </c>
      <c r="B50" s="17"/>
      <c r="C50" s="3"/>
    </row>
    <row r="51" spans="1:14" ht="15.75" x14ac:dyDescent="0.2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8" t="s">
        <v>84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">
      <c r="A53" s="17"/>
      <c r="B53" s="17"/>
      <c r="C53" s="3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17" t="s">
        <v>76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">
      <c r="A59" s="16"/>
      <c r="B59" s="16"/>
      <c r="C59" s="2"/>
    </row>
    <row r="60" spans="1:14" ht="15.75" x14ac:dyDescent="0.25">
      <c r="A60" s="15" t="s">
        <v>57</v>
      </c>
      <c r="B60" s="15"/>
      <c r="C60" s="2"/>
    </row>
    <row r="61" spans="1:14" ht="15.75" x14ac:dyDescent="0.25">
      <c r="A61" s="17" t="s">
        <v>58</v>
      </c>
      <c r="B61" s="15"/>
      <c r="C61" s="2"/>
    </row>
    <row r="62" spans="1:14" ht="15.75" x14ac:dyDescent="0.25">
      <c r="A62" s="17" t="s">
        <v>59</v>
      </c>
      <c r="B62" s="15"/>
      <c r="C62" s="2"/>
    </row>
    <row r="63" spans="1:14" ht="15.75" x14ac:dyDescent="0.25">
      <c r="A63" s="17" t="s">
        <v>60</v>
      </c>
      <c r="B63" s="15"/>
      <c r="C63" s="2"/>
    </row>
    <row r="64" spans="1:14" ht="15.75" x14ac:dyDescent="0.25">
      <c r="A64" s="17" t="s">
        <v>61</v>
      </c>
      <c r="B64" s="15"/>
      <c r="C64" s="2"/>
    </row>
    <row r="65" spans="1:14" ht="15.75" x14ac:dyDescent="0.25">
      <c r="A65" s="17" t="s">
        <v>101</v>
      </c>
      <c r="B65" s="15"/>
      <c r="C65" s="2"/>
    </row>
    <row r="66" spans="1:14" ht="15.75" x14ac:dyDescent="0.25">
      <c r="A66" s="17" t="s">
        <v>103</v>
      </c>
      <c r="B66" s="15"/>
      <c r="C66" s="2"/>
    </row>
    <row r="67" spans="1:14" ht="15.75" x14ac:dyDescent="0.25">
      <c r="A67" s="17"/>
      <c r="B67" s="15"/>
      <c r="C67" s="2"/>
    </row>
    <row r="68" spans="1:14" ht="15.75" x14ac:dyDescent="0.25">
      <c r="A68" s="17" t="s">
        <v>62</v>
      </c>
      <c r="B68" s="15"/>
      <c r="C68" s="2"/>
    </row>
    <row r="69" spans="1:14" ht="15.75" x14ac:dyDescent="0.25">
      <c r="A69" s="17" t="s">
        <v>63</v>
      </c>
      <c r="B69" s="15"/>
      <c r="C69" s="2"/>
    </row>
    <row r="70" spans="1:14" ht="15.75" x14ac:dyDescent="0.25">
      <c r="A70" s="17" t="s">
        <v>64</v>
      </c>
      <c r="B70" s="15"/>
      <c r="C70" s="2"/>
    </row>
    <row r="71" spans="1:14" ht="15.75" x14ac:dyDescent="0.25">
      <c r="A71" s="17" t="s">
        <v>65</v>
      </c>
      <c r="B71" s="15"/>
      <c r="C71" s="2"/>
    </row>
    <row r="72" spans="1:14" ht="15.75" x14ac:dyDescent="0.25">
      <c r="A72" s="17" t="s">
        <v>102</v>
      </c>
      <c r="B72" s="15"/>
      <c r="C72" s="2"/>
    </row>
    <row r="73" spans="1:14" ht="15.75" x14ac:dyDescent="0.25">
      <c r="A73" s="17" t="s">
        <v>104</v>
      </c>
      <c r="B73" s="15"/>
      <c r="C73" s="2"/>
    </row>
    <row r="74" spans="1:14" ht="15.75" x14ac:dyDescent="0.25">
      <c r="A74" s="17"/>
      <c r="B74" s="15"/>
      <c r="C74" s="2"/>
    </row>
    <row r="75" spans="1:14" ht="15.75" x14ac:dyDescent="0.25">
      <c r="A75" s="17" t="s">
        <v>66</v>
      </c>
      <c r="B75" s="1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75" x14ac:dyDescent="0.25">
      <c r="A76" s="17" t="s">
        <v>67</v>
      </c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5" x14ac:dyDescent="0.2">
      <c r="A77" s="17"/>
      <c r="B77" s="17"/>
      <c r="C77" s="2"/>
    </row>
    <row r="78" spans="1:14" ht="15.75" x14ac:dyDescent="0.25">
      <c r="A78" s="15" t="s">
        <v>68</v>
      </c>
      <c r="B78" s="18"/>
      <c r="C78" s="2"/>
    </row>
    <row r="79" spans="1:14" ht="15" x14ac:dyDescent="0.2">
      <c r="A79" s="17" t="s">
        <v>69</v>
      </c>
      <c r="B79" s="1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5" x14ac:dyDescent="0.2">
      <c r="A80" s="17" t="s">
        <v>85</v>
      </c>
      <c r="B80" s="17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2" spans="1:2" ht="15" x14ac:dyDescent="0.2">
      <c r="A82" s="19"/>
      <c r="B82" s="19"/>
    </row>
    <row r="83" spans="1:2" ht="15" x14ac:dyDescent="0.2">
      <c r="A83" s="20"/>
      <c r="B83" s="20"/>
    </row>
    <row r="84" spans="1:2" ht="15" x14ac:dyDescent="0.2">
      <c r="A84" s="20"/>
      <c r="B84" s="20"/>
    </row>
    <row r="85" spans="1:2" ht="15" x14ac:dyDescent="0.2">
      <c r="A85" s="20"/>
      <c r="B85" s="20"/>
    </row>
    <row r="86" spans="1:2" ht="15" x14ac:dyDescent="0.2">
      <c r="A86" s="20"/>
      <c r="B86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15" sqref="E15"/>
    </sheetView>
  </sheetViews>
  <sheetFormatPr defaultRowHeight="12.75" x14ac:dyDescent="0.2"/>
  <cols>
    <col min="1" max="6" width="31.28515625" customWidth="1"/>
  </cols>
  <sheetData>
    <row r="1" spans="1:6" s="25" customFormat="1" ht="18" x14ac:dyDescent="0.25">
      <c r="A1" s="24" t="s">
        <v>42</v>
      </c>
    </row>
    <row r="3" spans="1:6" ht="15.75" x14ac:dyDescent="0.25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99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G22" sqref="G22"/>
    </sheetView>
  </sheetViews>
  <sheetFormatPr defaultColWidth="19.85546875" defaultRowHeight="12.75" x14ac:dyDescent="0.2"/>
  <cols>
    <col min="1" max="16384" width="19.85546875" style="27"/>
  </cols>
  <sheetData>
    <row r="1" spans="1:31" s="25" customFormat="1" ht="18" x14ac:dyDescent="0.25">
      <c r="A1" s="24" t="s">
        <v>98</v>
      </c>
    </row>
    <row r="2" spans="1:31" x14ac:dyDescent="0.2">
      <c r="A2" s="26"/>
    </row>
    <row r="4" spans="1:31" ht="38.25" x14ac:dyDescent="0.2">
      <c r="A4" s="32" t="s">
        <v>33</v>
      </c>
      <c r="B4" s="33" t="s">
        <v>86</v>
      </c>
      <c r="C4" s="33" t="s">
        <v>34</v>
      </c>
      <c r="D4" s="33" t="s">
        <v>35</v>
      </c>
      <c r="E4" s="33" t="s">
        <v>105</v>
      </c>
      <c r="F4" s="33" t="s">
        <v>87</v>
      </c>
      <c r="G4" s="33" t="s">
        <v>16</v>
      </c>
      <c r="H4" s="33" t="s">
        <v>4</v>
      </c>
      <c r="I4" s="33" t="s">
        <v>5</v>
      </c>
      <c r="J4" s="33" t="s">
        <v>88</v>
      </c>
      <c r="K4" s="33" t="s">
        <v>3</v>
      </c>
      <c r="L4" s="33" t="s">
        <v>94</v>
      </c>
      <c r="M4" s="33" t="s">
        <v>89</v>
      </c>
      <c r="N4" s="33" t="s">
        <v>36</v>
      </c>
      <c r="O4" s="33" t="s">
        <v>90</v>
      </c>
      <c r="P4" s="33" t="s">
        <v>91</v>
      </c>
      <c r="Q4" s="33" t="s">
        <v>95</v>
      </c>
      <c r="R4" s="33" t="s">
        <v>96</v>
      </c>
      <c r="S4" s="33" t="s">
        <v>97</v>
      </c>
      <c r="T4" s="33" t="s">
        <v>92</v>
      </c>
      <c r="U4" s="33" t="s">
        <v>93</v>
      </c>
      <c r="V4" s="33" t="s">
        <v>37</v>
      </c>
      <c r="W4" s="33" t="s">
        <v>38</v>
      </c>
      <c r="X4" s="33" t="s">
        <v>2</v>
      </c>
      <c r="Y4" s="33" t="s">
        <v>106</v>
      </c>
    </row>
    <row r="5" spans="1:31" x14ac:dyDescent="0.2">
      <c r="A5" s="34"/>
      <c r="B5"/>
      <c r="E5"/>
      <c r="F5"/>
      <c r="G5"/>
      <c r="H5"/>
      <c r="I5" s="35"/>
      <c r="J5" s="36">
        <f>VALUE(ROUNDUP(MONTH(I5)/12*4,0)*3&amp;"/"&amp;YEAR(I5))</f>
        <v>61</v>
      </c>
      <c r="K5"/>
      <c r="L5"/>
      <c r="M5" s="37"/>
      <c r="N5" s="38"/>
      <c r="O5" s="39"/>
      <c r="P5" s="39" t="e">
        <f>O5/N5</f>
        <v>#DIV/0!</v>
      </c>
      <c r="Q5" s="39"/>
      <c r="R5" s="39"/>
      <c r="S5" s="39"/>
      <c r="T5" s="39">
        <f>O5-Q5-R5+S5</f>
        <v>0</v>
      </c>
      <c r="U5" s="39" t="e">
        <f>T5/N5</f>
        <v>#DIV/0!</v>
      </c>
    </row>
    <row r="6" spans="1:31" x14ac:dyDescent="0.2">
      <c r="A6" s="34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x14ac:dyDescent="0.2">
      <c r="A7" s="40"/>
      <c r="B7" s="41"/>
      <c r="C7" s="41"/>
      <c r="D7" s="41"/>
      <c r="E7" s="4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">
      <c r="A8" s="42"/>
      <c r="B8" s="43"/>
      <c r="C8" s="43"/>
      <c r="D8" s="43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1:31" x14ac:dyDescent="0.2">
      <c r="A9" s="40"/>
      <c r="B9" s="41"/>
      <c r="C9" s="43"/>
      <c r="D9" s="43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</row>
    <row r="10" spans="1:31" x14ac:dyDescent="0.2">
      <c r="A10" s="40"/>
      <c r="B10" s="41"/>
      <c r="C10" s="43"/>
      <c r="D10" s="43"/>
      <c r="E10" s="43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x14ac:dyDescent="0.2">
      <c r="A11" s="42"/>
      <c r="B11" s="43"/>
      <c r="C11" s="43"/>
      <c r="D11" s="43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x14ac:dyDescent="0.2">
      <c r="A12" s="42"/>
      <c r="B12" s="43"/>
      <c r="C12" s="43"/>
      <c r="D12" s="43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x14ac:dyDescent="0.2">
      <c r="A13" s="42"/>
      <c r="B13" s="43"/>
      <c r="C13" s="43"/>
      <c r="D13" s="43"/>
      <c r="E13" s="43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x14ac:dyDescent="0.2">
      <c r="A14" s="42"/>
      <c r="B14" s="43"/>
      <c r="C14" s="43"/>
      <c r="D14" s="43"/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x14ac:dyDescent="0.2">
      <c r="A15" s="42"/>
      <c r="B15" s="43"/>
      <c r="C15" s="43"/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1" x14ac:dyDescent="0.2">
      <c r="A16" s="42"/>
      <c r="B16" s="43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x14ac:dyDescent="0.2">
      <c r="A17" s="42"/>
      <c r="B17" s="43"/>
      <c r="C17" s="43"/>
      <c r="D17" s="43"/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1:31" x14ac:dyDescent="0.2">
      <c r="A18" s="42"/>
      <c r="B18" s="43"/>
      <c r="C18" s="43"/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1:31" x14ac:dyDescent="0.2">
      <c r="A19" s="42"/>
      <c r="B19" s="43"/>
      <c r="C19" s="43"/>
      <c r="D19" s="43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1" x14ac:dyDescent="0.2">
      <c r="A20" s="42"/>
      <c r="B20" s="43"/>
      <c r="C20" s="43"/>
      <c r="D20" s="43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1:31" x14ac:dyDescent="0.2">
      <c r="A21" s="42"/>
      <c r="B21" s="43"/>
      <c r="C21" s="43"/>
      <c r="D21" s="43"/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x14ac:dyDescent="0.2">
      <c r="A22" s="42"/>
      <c r="B22" s="43"/>
      <c r="C22" s="43"/>
      <c r="D22" s="43"/>
      <c r="E22" s="4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x14ac:dyDescent="0.2">
      <c r="A23" s="42"/>
      <c r="B23" s="43"/>
      <c r="C23" s="43"/>
      <c r="D23" s="43"/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x14ac:dyDescent="0.2">
      <c r="A24" s="42"/>
      <c r="B24" s="43"/>
      <c r="C24" s="43"/>
      <c r="D24" s="43"/>
      <c r="E24" s="43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x14ac:dyDescent="0.2">
      <c r="A25" s="42"/>
      <c r="B25" s="43"/>
      <c r="C25" s="43"/>
      <c r="D25" s="43"/>
      <c r="E25" s="43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x14ac:dyDescent="0.2">
      <c r="A26" s="42"/>
      <c r="B26" s="43"/>
      <c r="C26" s="43"/>
      <c r="D26" s="43"/>
      <c r="E26" s="4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x14ac:dyDescent="0.2">
      <c r="A27" s="42"/>
      <c r="B27" s="43"/>
      <c r="C27" s="43"/>
      <c r="D27" s="43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x14ac:dyDescent="0.2">
      <c r="A28" s="42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x14ac:dyDescent="0.2">
      <c r="A29" s="42"/>
      <c r="B29" s="43"/>
      <c r="C29" s="43"/>
      <c r="D29" s="43"/>
      <c r="E29" s="4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x14ac:dyDescent="0.2">
      <c r="A30" s="42"/>
      <c r="B30" s="43"/>
      <c r="C30" s="43"/>
      <c r="D30" s="43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x14ac:dyDescent="0.2">
      <c r="A31" s="42"/>
      <c r="B31" s="43"/>
      <c r="C31" s="43"/>
      <c r="D31" s="43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x14ac:dyDescent="0.2">
      <c r="A32" s="42"/>
      <c r="B32" s="43"/>
      <c r="C32" s="43"/>
      <c r="D32" s="43"/>
      <c r="E32" s="43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x14ac:dyDescent="0.2">
      <c r="A33" s="42"/>
      <c r="B33" s="43"/>
      <c r="C33" s="43"/>
      <c r="D33" s="43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x14ac:dyDescent="0.2">
      <c r="A34" s="42"/>
      <c r="B34" s="43"/>
      <c r="C34" s="43"/>
      <c r="D34" s="43"/>
      <c r="E34" s="43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x14ac:dyDescent="0.2">
      <c r="A35" s="42"/>
      <c r="B35" s="41"/>
      <c r="C35" s="41"/>
      <c r="D35" s="41"/>
      <c r="E35" s="41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x14ac:dyDescent="0.2">
      <c r="A36" s="42"/>
      <c r="B36" s="43"/>
      <c r="C36" s="43"/>
      <c r="D36" s="43"/>
      <c r="E36" s="4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x14ac:dyDescent="0.2">
      <c r="A37" s="42"/>
      <c r="B37" s="41"/>
      <c r="C37" s="41"/>
      <c r="D37" s="41"/>
      <c r="E37" s="41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1d69ac64-1b19-474f-be8a-bc2c21ab078f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5695771f-514a-4514-aec7-0469df46353d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3209</Value>
      <Value>53</Value>
      <Value>402</Value>
      <Value>3186</Value>
      <Value>5</Value>
      <Value>1092</Value>
      <Value>3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X37KMNPMRHAR-1987655270-1340</_dlc_DocId>
    <_dlc_DocIdUrl xmlns="5d55e9dd-4cea-4593-8805-904a126b9efb">
      <Url>https://dochub/div/antidumpingcommission/businessfunctions/operations/paperwoodproducts/investigations/_layouts/15/DocIdRedir.aspx?ID=X37KMNPMRHAR-1987655270-1340</Url>
      <Description>X37KMNPMRHAR-1987655270-1340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Kraft Paperboard</TermName>
          <TermId xmlns="http://schemas.microsoft.com/office/infopath/2007/PartnerControls">820a0828-f87f-425b-9aa5-1613621d09e3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USA</TermName>
          <TermId xmlns="http://schemas.microsoft.com/office/infopath/2007/PartnerControls">54e87456-a52e-48b8-97e1-66b10c0273e8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548</DocHub_CaseNumber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EAD02C40971540BE13748B796D019C" ma:contentTypeVersion="61" ma:contentTypeDescription="Create a new document." ma:contentTypeScope="" ma:versionID="0a7fb904fd86d1183cdcd67e827a3005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7048693b-789e-4066-8f39-31fec117c874" xmlns:ns4="http://schemas.microsoft.com/sharepoint/v4" targetNamespace="http://schemas.microsoft.com/office/2006/metadata/properties" ma:root="true" ma:fieldsID="02eb13db2f670cb565280dd53cb31c41" ns1:_="" ns2:_="" ns3:_="" ns4:_="">
    <xsd:import namespace="http://schemas.microsoft.com/sharepoint/v3"/>
    <xsd:import namespace="5d55e9dd-4cea-4593-8805-904a126b9efb"/>
    <xsd:import namespace="7048693b-789e-4066-8f39-31fec117c87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3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8693b-789e-4066-8f39-31fec117c874" elementFormDefault="qualified">
    <xsd:import namespace="http://schemas.microsoft.com/office/2006/documentManagement/types"/>
    <xsd:import namespace="http://schemas.microsoft.com/office/infopath/2007/PartnerControls"/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953425-2A14-4E33-9F6F-768DB46C2BA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048693b-789e-4066-8f39-31fec117c874"/>
    <ds:schemaRef ds:uri="5d55e9dd-4cea-4593-8805-904a126b9ef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F31F72-F26B-4693-B745-48E4CCA56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7048693b-789e-4066-8f39-31fec117c87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Alexander</dc:creator>
  <cp:lastModifiedBy>Baynham, Leisa</cp:lastModifiedBy>
  <cp:lastPrinted>2013-07-12T06:12:20Z</cp:lastPrinted>
  <dcterms:created xsi:type="dcterms:W3CDTF">2001-06-08T01:14:27Z</dcterms:created>
  <dcterms:modified xsi:type="dcterms:W3CDTF">2020-03-30T05:42:00Z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0x01010020EAD02C40971540BE13748B796D019C</vt:lpwstr>
  </property>
  <property fmtid="{D5CDD505-2E9C-101B-9397-08002B2CF9AE}" pid="3" name="_dlc_DocIdItemGuid">
    <vt:lpwstr>1bfe0200-b3b3-4d8b-9ad2-ad6ad8bacaa6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5;#Investigation|5695771f-514a-4514-aec7-0469df46353d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3209;#Kraft Paperboard|820a0828-f87f-425b-9aa5-1613621d09e3</vt:lpwstr>
  </property>
  <property fmtid="{D5CDD505-2E9C-101B-9397-08002B2CF9AE}" pid="17" name="DocHub_Country">
    <vt:lpwstr>402;#USA|54e87456-a52e-48b8-97e1-66b10c0273e8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