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chub/div/antidumpingcommission/businessfunctions/operations/steelproducts/reviewsrevocations/docs/"/>
    </mc:Choice>
  </mc:AlternateContent>
  <bookViews>
    <workbookView xWindow="-15" yWindow="-15" windowWidth="28830" windowHeight="6405"/>
  </bookViews>
  <sheets>
    <sheet name="Part B - Cost to import &amp; sell" sheetId="1" r:id="rId1"/>
    <sheet name="Part B - Forward Orders" sheetId="3" r:id="rId2"/>
    <sheet name="Part C - Sales" sheetId="2" r:id="rId3"/>
  </sheets>
  <definedNames>
    <definedName name="_xlnm.Print_Area" localSheetId="0">'Part B - Cost to import &amp; sell'!$A$1:$K$81</definedName>
  </definedNames>
  <calcPr calcId="152511"/>
</workbook>
</file>

<file path=xl/calcChain.xml><?xml version="1.0" encoding="utf-8"?>
<calcChain xmlns="http://schemas.openxmlformats.org/spreadsheetml/2006/main">
  <c r="AB4" i="2" l="1"/>
  <c r="AC4" i="2" s="1"/>
  <c r="X4" i="2"/>
  <c r="Q4" i="2"/>
</calcChain>
</file>

<file path=xl/comments1.xml><?xml version="1.0" encoding="utf-8"?>
<comments xmlns="http://schemas.openxmlformats.org/spreadsheetml/2006/main">
  <authors>
    <author>Tsang, Olivia</author>
  </authors>
  <commentList>
    <comment ref="N3" authorId="0" shapeId="0">
      <text>
        <r>
          <rPr>
            <sz val="9"/>
            <color indexed="81"/>
            <rFont val="Tahoma"/>
            <family val="2"/>
          </rPr>
          <t>(identifiers with "-" in between each category)</t>
        </r>
      </text>
    </comment>
  </commentList>
</comments>
</file>

<file path=xl/comments2.xml><?xml version="1.0" encoding="utf-8"?>
<comments xmlns="http://schemas.openxmlformats.org/spreadsheetml/2006/main">
  <authors>
    <author>Tsang, Olivia</author>
  </authors>
  <commentList>
    <comment ref="N3" authorId="0" shapeId="0">
      <text>
        <r>
          <rPr>
            <sz val="9"/>
            <color indexed="81"/>
            <rFont val="Tahoma"/>
            <family val="2"/>
          </rPr>
          <t>(identifiers with "-" in between each category)</t>
        </r>
      </text>
    </comment>
  </commentList>
</comments>
</file>

<file path=xl/sharedStrings.xml><?xml version="1.0" encoding="utf-8"?>
<sst xmlns="http://schemas.openxmlformats.org/spreadsheetml/2006/main" count="124" uniqueCount="108">
  <si>
    <t xml:space="preserve">Importer </t>
  </si>
  <si>
    <t>Invoice details</t>
  </si>
  <si>
    <t>Country of origin</t>
  </si>
  <si>
    <t>Order number</t>
  </si>
  <si>
    <t>Invoice number</t>
  </si>
  <si>
    <t>Invoice date</t>
  </si>
  <si>
    <t>Credit terms</t>
  </si>
  <si>
    <t>Rate of exchange</t>
  </si>
  <si>
    <t>Customs brokers fees</t>
  </si>
  <si>
    <t>IMPORTER DETAILS:</t>
  </si>
  <si>
    <t>Supplier</t>
  </si>
  <si>
    <t>No. of containers</t>
  </si>
  <si>
    <t>Delivery</t>
  </si>
  <si>
    <t>Selling, general and admin costs</t>
  </si>
  <si>
    <t>Invoice price</t>
  </si>
  <si>
    <t>Product type</t>
  </si>
  <si>
    <t>Packaging type</t>
  </si>
  <si>
    <t>Tailgate</t>
  </si>
  <si>
    <t>SHIPMENT 1</t>
  </si>
  <si>
    <t>SHIPMENT 2</t>
  </si>
  <si>
    <t>SHIPMENT 3</t>
  </si>
  <si>
    <t>Any other costs (please list each item)</t>
  </si>
  <si>
    <t>Fumigation</t>
  </si>
  <si>
    <t>SHIPMENT 4</t>
  </si>
  <si>
    <t>SHIPMENT 5</t>
  </si>
  <si>
    <t>SHIPMENT 6</t>
  </si>
  <si>
    <t>Customs entry fee</t>
  </si>
  <si>
    <t>Bank charges</t>
  </si>
  <si>
    <t>SHIPMENT 7</t>
  </si>
  <si>
    <t>SHIPMENT 8</t>
  </si>
  <si>
    <t>Australian Importation Costs (excl GST)</t>
  </si>
  <si>
    <t>Total importation costs</t>
  </si>
  <si>
    <t>Invoice currency</t>
  </si>
  <si>
    <t>Customer name</t>
  </si>
  <si>
    <t xml:space="preserve">Customer level of trade </t>
  </si>
  <si>
    <t>Location – state</t>
  </si>
  <si>
    <t>Location – city</t>
  </si>
  <si>
    <t xml:space="preserve">Delivery terms </t>
  </si>
  <si>
    <t>Credit terms (days)</t>
  </si>
  <si>
    <t>Quantity</t>
  </si>
  <si>
    <t>Packing</t>
  </si>
  <si>
    <t>Total invoiced price</t>
  </si>
  <si>
    <t>Unit invoiced price</t>
  </si>
  <si>
    <t>Net unit sales price</t>
  </si>
  <si>
    <t>Your supplier of the goods</t>
  </si>
  <si>
    <t>Purchase order number to supplier</t>
  </si>
  <si>
    <t>Part B - Cost to Import and Sell</t>
  </si>
  <si>
    <t>Expected arrival date</t>
  </si>
  <si>
    <t>Unit price</t>
  </si>
  <si>
    <t>Part B – Forward Orders</t>
  </si>
  <si>
    <t>SHIPMENT 9</t>
  </si>
  <si>
    <t>SHIPMENT 10</t>
  </si>
  <si>
    <t>Company Name:</t>
  </si>
  <si>
    <t>Address:</t>
  </si>
  <si>
    <t>Estimate of SG&amp;A costs as % of sales revenue</t>
  </si>
  <si>
    <t>Supplier name</t>
  </si>
  <si>
    <t>Order confirmation date</t>
  </si>
  <si>
    <t>Terms of sale (eg C&amp;F, FOB)</t>
  </si>
  <si>
    <t>Customs entry number</t>
  </si>
  <si>
    <t>Shipment costs</t>
  </si>
  <si>
    <t xml:space="preserve">Wharf storage  </t>
  </si>
  <si>
    <t xml:space="preserve">Port service charges  </t>
  </si>
  <si>
    <t>Selling price (if available on per shipment basis)</t>
  </si>
  <si>
    <t xml:space="preserve">Customer 1 (name)  </t>
  </si>
  <si>
    <t xml:space="preserve">Customer 1 (date of sale)  </t>
  </si>
  <si>
    <t xml:space="preserve">Customer 1 (invoice value)  </t>
  </si>
  <si>
    <t xml:space="preserve">Customer 1 (quantity)  </t>
  </si>
  <si>
    <t xml:space="preserve">Customer 2 (name)  </t>
  </si>
  <si>
    <t xml:space="preserve">Customer 2 (date of sale)  </t>
  </si>
  <si>
    <t xml:space="preserve">Customer 2 (invoice value)  </t>
  </si>
  <si>
    <t xml:space="preserve">Customer 2 (quantity)  </t>
  </si>
  <si>
    <t xml:space="preserve">Total revenue for shipment  </t>
  </si>
  <si>
    <t xml:space="preserve">Unit revenue for shipment  </t>
  </si>
  <si>
    <t>Profit</t>
  </si>
  <si>
    <t xml:space="preserve">Total profit for shipment ($A)  </t>
  </si>
  <si>
    <t>Invoice price ($AU)</t>
  </si>
  <si>
    <t>Bill of lading number</t>
  </si>
  <si>
    <t>Overseas freight (specify currency)</t>
  </si>
  <si>
    <t>Insurance ($AU)</t>
  </si>
  <si>
    <t xml:space="preserve">FOB Price (in $AU)  </t>
  </si>
  <si>
    <t>Quarantine charges</t>
  </si>
  <si>
    <t>Other (please list each item)</t>
  </si>
  <si>
    <t>TOTAL COST TO IMPORT AND SELL</t>
  </si>
  <si>
    <t>Shipping terms</t>
  </si>
  <si>
    <t>Overseas freight ($AU)</t>
  </si>
  <si>
    <t>Insurance (specify currency)</t>
  </si>
  <si>
    <r>
      <t>Quantity (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>)</t>
    </r>
  </si>
  <si>
    <r>
      <t>Invoice price ($AU/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>)</t>
    </r>
  </si>
  <si>
    <r>
      <t>FOB Price ($AU/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 xml:space="preserve">)  </t>
    </r>
  </si>
  <si>
    <r>
      <t>Unit importation costs ($AU/</t>
    </r>
    <r>
      <rPr>
        <b/>
        <sz val="12"/>
        <color indexed="10"/>
        <rFont val="Arial"/>
        <family val="2"/>
      </rPr>
      <t>unit of measure</t>
    </r>
    <r>
      <rPr>
        <b/>
        <sz val="12"/>
        <rFont val="Arial"/>
        <family val="2"/>
      </rPr>
      <t>)</t>
    </r>
  </si>
  <si>
    <r>
      <t>Unit profit for shipment ($A/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 xml:space="preserve">)  </t>
    </r>
  </si>
  <si>
    <t>Model/Grade/Type</t>
  </si>
  <si>
    <t>Base Metal Thickness (BMT)</t>
  </si>
  <si>
    <t>Coating Mass</t>
  </si>
  <si>
    <t>Width</t>
  </si>
  <si>
    <t>Part C – Sales (1 July 2018 to 30 June 2019)</t>
  </si>
  <si>
    <t xml:space="preserve">Alloy or Non-Alloy Steel </t>
  </si>
  <si>
    <t>Base Steel</t>
  </si>
  <si>
    <t>Form (e.g. coil, sheet)</t>
  </si>
  <si>
    <t>MCC</t>
  </si>
  <si>
    <t>Quarter</t>
  </si>
  <si>
    <t>On invoice discount / rebate amount</t>
  </si>
  <si>
    <t>Off invoice discount / rebate amount</t>
  </si>
  <si>
    <t>Other charges/surcharges</t>
  </si>
  <si>
    <t>Net invoice value</t>
  </si>
  <si>
    <t>Coating Type</t>
  </si>
  <si>
    <t>Steel Grade</t>
  </si>
  <si>
    <t>Quality (Prime, Non-prime)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</si>
</sst>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164" formatCode="&quot;$&quot;#,##0.00"/>
    <numFmt numFmtId="165" formatCode="&quot;$&quot;#,##0"/>
  </numFmts>
  <fonts count="17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6" fontId="5" fillId="0" borderId="0" xfId="1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/>
    <xf numFmtId="10" fontId="5" fillId="0" borderId="1" xfId="0" applyNumberFormat="1" applyFont="1" applyBorder="1" applyAlignment="1">
      <alignment horizontal="right" wrapText="1"/>
    </xf>
    <xf numFmtId="0" fontId="7" fillId="0" borderId="0" xfId="0" applyFont="1"/>
    <xf numFmtId="0" fontId="8" fillId="0" borderId="0" xfId="0" applyFont="1"/>
    <xf numFmtId="0" fontId="4" fillId="0" borderId="0" xfId="0" applyFont="1"/>
    <xf numFmtId="0" fontId="6" fillId="0" borderId="0" xfId="0" applyFont="1" applyAlignment="1">
      <alignment horizontal="right" wrapText="1"/>
    </xf>
    <xf numFmtId="0" fontId="6" fillId="2" borderId="0" xfId="0" applyFont="1" applyFill="1" applyAlignment="1">
      <alignment wrapText="1"/>
    </xf>
    <xf numFmtId="164" fontId="5" fillId="2" borderId="0" xfId="0" applyNumberFormat="1" applyFont="1" applyFill="1" applyBorder="1" applyAlignment="1">
      <alignment horizontal="center"/>
    </xf>
    <xf numFmtId="0" fontId="13" fillId="0" borderId="0" xfId="0" applyFont="1" applyAlignment="1"/>
    <xf numFmtId="0" fontId="6" fillId="0" borderId="0" xfId="0" applyFont="1" applyBorder="1" applyAlignment="1">
      <alignment horizontal="center"/>
    </xf>
    <xf numFmtId="0" fontId="7" fillId="0" borderId="0" xfId="2" applyFont="1"/>
    <xf numFmtId="0" fontId="3" fillId="0" borderId="0" xfId="2" applyFont="1"/>
    <xf numFmtId="0" fontId="10" fillId="0" borderId="2" xfId="2" applyFont="1" applyBorder="1" applyAlignment="1">
      <alignment horizontal="center" vertical="center" wrapText="1"/>
    </xf>
    <xf numFmtId="0" fontId="14" fillId="0" borderId="0" xfId="2" applyFont="1" applyAlignment="1">
      <alignment horizontal="center"/>
    </xf>
    <xf numFmtId="0" fontId="1" fillId="0" borderId="0" xfId="2" applyFont="1"/>
    <xf numFmtId="0" fontId="9" fillId="0" borderId="0" xfId="2" applyFont="1"/>
    <xf numFmtId="0" fontId="15" fillId="0" borderId="0" xfId="2" applyFont="1" applyFill="1" applyBorder="1" applyAlignment="1">
      <alignment horizontal="center" wrapText="1"/>
    </xf>
    <xf numFmtId="0" fontId="10" fillId="0" borderId="0" xfId="2" applyFont="1" applyAlignment="1">
      <alignment wrapText="1"/>
    </xf>
    <xf numFmtId="17" fontId="1" fillId="0" borderId="0" xfId="2" applyNumberFormat="1"/>
    <xf numFmtId="8" fontId="0" fillId="0" borderId="0" xfId="1" applyFont="1"/>
    <xf numFmtId="0" fontId="15" fillId="3" borderId="6" xfId="2" applyFont="1" applyFill="1" applyBorder="1" applyAlignment="1">
      <alignment horizontal="center" wrapText="1"/>
    </xf>
    <xf numFmtId="0" fontId="15" fillId="3" borderId="7" xfId="2" applyFont="1" applyFill="1" applyBorder="1" applyAlignment="1">
      <alignment horizontal="center" wrapText="1"/>
    </xf>
    <xf numFmtId="0" fontId="15" fillId="3" borderId="8" xfId="2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0" xfId="0" applyFont="1"/>
    <xf numFmtId="0" fontId="14" fillId="3" borderId="3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abSelected="1" zoomScale="75" zoomScaleNormal="75" workbookViewId="0">
      <selection activeCell="F37" sqref="F37"/>
    </sheetView>
  </sheetViews>
  <sheetFormatPr defaultColWidth="24.7109375" defaultRowHeight="18" x14ac:dyDescent="0.25"/>
  <cols>
    <col min="1" max="1" width="66.28515625" style="21" bestFit="1" customWidth="1"/>
    <col min="2" max="2" width="10" style="21" customWidth="1"/>
    <col min="3" max="3" width="16.5703125" style="4" customWidth="1"/>
    <col min="4" max="4" width="15.5703125" customWidth="1"/>
    <col min="5" max="5" width="15.140625" customWidth="1"/>
    <col min="6" max="9" width="15" bestFit="1" customWidth="1"/>
    <col min="10" max="12" width="16.28515625" customWidth="1"/>
  </cols>
  <sheetData>
    <row r="1" spans="1:12" x14ac:dyDescent="0.25">
      <c r="A1" s="24" t="s">
        <v>46</v>
      </c>
      <c r="B1" s="22"/>
      <c r="C1" s="2"/>
    </row>
    <row r="2" spans="1:12" x14ac:dyDescent="0.25">
      <c r="A2" s="30"/>
      <c r="B2" s="22"/>
      <c r="C2" s="2"/>
    </row>
    <row r="3" spans="1:12" ht="15" x14ac:dyDescent="0.2">
      <c r="A3" s="14"/>
      <c r="B3" s="14"/>
      <c r="C3" s="2"/>
    </row>
    <row r="4" spans="1:12" ht="15.75" x14ac:dyDescent="0.25">
      <c r="A4" s="15" t="s">
        <v>9</v>
      </c>
      <c r="B4" s="15"/>
      <c r="C4" s="2"/>
    </row>
    <row r="5" spans="1:12" ht="15" x14ac:dyDescent="0.2">
      <c r="A5" s="16"/>
      <c r="B5" s="16"/>
      <c r="C5" s="2"/>
    </row>
    <row r="6" spans="1:12" ht="15.75" x14ac:dyDescent="0.25">
      <c r="A6" s="15" t="s">
        <v>0</v>
      </c>
      <c r="B6" s="15"/>
      <c r="C6" s="2"/>
    </row>
    <row r="7" spans="1:12" ht="15" x14ac:dyDescent="0.2">
      <c r="A7" s="17" t="s">
        <v>52</v>
      </c>
      <c r="B7" s="17"/>
      <c r="C7" s="1"/>
    </row>
    <row r="8" spans="1:12" ht="15" x14ac:dyDescent="0.2">
      <c r="A8" s="17" t="s">
        <v>53</v>
      </c>
      <c r="B8" s="17"/>
      <c r="C8" s="1"/>
    </row>
    <row r="9" spans="1:12" ht="15.75" x14ac:dyDescent="0.25">
      <c r="A9" s="15"/>
      <c r="B9" s="15"/>
      <c r="C9" s="2"/>
    </row>
    <row r="10" spans="1:12" ht="15.75" x14ac:dyDescent="0.25">
      <c r="A10" s="15"/>
      <c r="B10" s="15"/>
      <c r="C10" s="2"/>
    </row>
    <row r="11" spans="1:12" ht="15.75" x14ac:dyDescent="0.25">
      <c r="A11" s="17" t="s">
        <v>1</v>
      </c>
      <c r="B11" s="15"/>
      <c r="C11" s="2" t="s">
        <v>18</v>
      </c>
      <c r="D11" s="2" t="s">
        <v>19</v>
      </c>
      <c r="E11" s="2" t="s">
        <v>20</v>
      </c>
      <c r="F11" s="2" t="s">
        <v>23</v>
      </c>
      <c r="G11" s="2" t="s">
        <v>24</v>
      </c>
      <c r="H11" s="2" t="s">
        <v>25</v>
      </c>
      <c r="I11" s="2" t="s">
        <v>28</v>
      </c>
      <c r="J11" s="2" t="s">
        <v>29</v>
      </c>
      <c r="K11" s="2" t="s">
        <v>50</v>
      </c>
      <c r="L11" s="2" t="s">
        <v>51</v>
      </c>
    </row>
    <row r="12" spans="1:12" ht="15.75" x14ac:dyDescent="0.25">
      <c r="A12" s="17" t="s">
        <v>58</v>
      </c>
      <c r="B12" s="15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15" x14ac:dyDescent="0.2">
      <c r="A13" s="17" t="s">
        <v>2</v>
      </c>
      <c r="B13" s="17"/>
      <c r="C13" s="2"/>
    </row>
    <row r="14" spans="1:12" ht="15" x14ac:dyDescent="0.2">
      <c r="A14" s="17" t="s">
        <v>55</v>
      </c>
      <c r="B14" s="17"/>
      <c r="C14" s="2"/>
    </row>
    <row r="15" spans="1:12" ht="15" x14ac:dyDescent="0.2">
      <c r="A15" s="17" t="s">
        <v>3</v>
      </c>
      <c r="B15" s="17"/>
      <c r="C15" s="2"/>
    </row>
    <row r="16" spans="1:12" ht="15" x14ac:dyDescent="0.2">
      <c r="A16" s="17" t="s">
        <v>56</v>
      </c>
      <c r="B16" s="17"/>
    </row>
    <row r="17" spans="1:12" ht="15" x14ac:dyDescent="0.2">
      <c r="A17" s="17" t="s">
        <v>4</v>
      </c>
      <c r="B17" s="17"/>
      <c r="C17" s="2"/>
    </row>
    <row r="18" spans="1:12" ht="15" x14ac:dyDescent="0.2">
      <c r="A18" s="17" t="s">
        <v>5</v>
      </c>
      <c r="B18" s="17"/>
      <c r="C18" s="5"/>
    </row>
    <row r="19" spans="1:12" ht="15" x14ac:dyDescent="0.2">
      <c r="A19" s="17" t="s">
        <v>6</v>
      </c>
      <c r="B19" s="17"/>
      <c r="C19" s="2"/>
    </row>
    <row r="20" spans="1:12" ht="15" x14ac:dyDescent="0.2">
      <c r="A20" s="17" t="s">
        <v>57</v>
      </c>
      <c r="B20" s="17"/>
      <c r="C20" s="2"/>
    </row>
    <row r="21" spans="1:12" ht="15" x14ac:dyDescent="0.2">
      <c r="A21" s="17" t="s">
        <v>11</v>
      </c>
      <c r="B21" s="17"/>
      <c r="C21" s="2"/>
    </row>
    <row r="22" spans="1:12" ht="15" x14ac:dyDescent="0.2">
      <c r="A22" s="17" t="s">
        <v>15</v>
      </c>
      <c r="B22" s="17"/>
      <c r="C22" s="2"/>
    </row>
    <row r="23" spans="1:12" ht="15" x14ac:dyDescent="0.2">
      <c r="A23" s="17" t="s">
        <v>86</v>
      </c>
      <c r="B23" s="17"/>
      <c r="C23" s="6"/>
    </row>
    <row r="24" spans="1:12" ht="15" x14ac:dyDescent="0.2">
      <c r="A24" s="17" t="s">
        <v>16</v>
      </c>
      <c r="B24" s="17"/>
      <c r="C24" s="6"/>
    </row>
    <row r="25" spans="1:12" ht="15" x14ac:dyDescent="0.2">
      <c r="A25" s="17" t="s">
        <v>14</v>
      </c>
      <c r="B25" s="17"/>
      <c r="C25" s="7"/>
    </row>
    <row r="26" spans="1:12" ht="15" x14ac:dyDescent="0.2">
      <c r="A26" s="17" t="s">
        <v>32</v>
      </c>
      <c r="B26" s="17"/>
      <c r="C26" s="7"/>
    </row>
    <row r="27" spans="1:12" ht="15" x14ac:dyDescent="0.2">
      <c r="A27" s="17" t="s">
        <v>7</v>
      </c>
      <c r="B27" s="17"/>
      <c r="C27" s="7"/>
    </row>
    <row r="28" spans="1:12" ht="15" x14ac:dyDescent="0.2">
      <c r="A28" s="17" t="s">
        <v>75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x14ac:dyDescent="0.2">
      <c r="A29" s="17" t="s">
        <v>87</v>
      </c>
      <c r="B29" s="17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15" x14ac:dyDescent="0.2">
      <c r="A30" s="17"/>
      <c r="B30" s="17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15.75" x14ac:dyDescent="0.25">
      <c r="A31" s="15" t="s">
        <v>59</v>
      </c>
      <c r="B31" s="17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5" x14ac:dyDescent="0.2">
      <c r="A32" s="17" t="s">
        <v>76</v>
      </c>
      <c r="B32" s="16"/>
    </row>
    <row r="33" spans="1:3" ht="15" x14ac:dyDescent="0.2">
      <c r="A33" s="17" t="s">
        <v>77</v>
      </c>
      <c r="B33" s="16"/>
    </row>
    <row r="34" spans="1:3" ht="15" x14ac:dyDescent="0.2">
      <c r="A34" s="17" t="s">
        <v>84</v>
      </c>
      <c r="B34" s="16"/>
    </row>
    <row r="35" spans="1:3" ht="15" x14ac:dyDescent="0.2">
      <c r="A35" s="17" t="s">
        <v>85</v>
      </c>
      <c r="B35" s="16"/>
    </row>
    <row r="36" spans="1:3" ht="15" x14ac:dyDescent="0.2">
      <c r="A36" s="17" t="s">
        <v>78</v>
      </c>
      <c r="B36" s="16"/>
    </row>
    <row r="37" spans="1:3" ht="15" x14ac:dyDescent="0.2">
      <c r="A37" s="17" t="s">
        <v>79</v>
      </c>
      <c r="B37" s="16"/>
    </row>
    <row r="38" spans="1:3" ht="15" x14ac:dyDescent="0.2">
      <c r="A38" s="17" t="s">
        <v>88</v>
      </c>
      <c r="B38" s="16"/>
    </row>
    <row r="39" spans="1:3" ht="15" x14ac:dyDescent="0.2">
      <c r="A39" s="17"/>
      <c r="B39" s="16"/>
    </row>
    <row r="40" spans="1:3" ht="15.75" x14ac:dyDescent="0.25">
      <c r="A40" s="15" t="s">
        <v>30</v>
      </c>
      <c r="B40" s="16"/>
    </row>
    <row r="41" spans="1:3" ht="15" x14ac:dyDescent="0.2">
      <c r="A41" s="17" t="s">
        <v>26</v>
      </c>
      <c r="B41" s="17"/>
      <c r="C41" s="3"/>
    </row>
    <row r="42" spans="1:3" ht="15" x14ac:dyDescent="0.2">
      <c r="A42" s="17" t="s">
        <v>8</v>
      </c>
      <c r="B42" s="17"/>
      <c r="C42" s="3"/>
    </row>
    <row r="43" spans="1:3" ht="15" x14ac:dyDescent="0.2">
      <c r="A43" s="17" t="s">
        <v>80</v>
      </c>
      <c r="B43" s="17"/>
      <c r="C43" s="3"/>
    </row>
    <row r="44" spans="1:3" ht="15" x14ac:dyDescent="0.2">
      <c r="A44" s="17" t="s">
        <v>22</v>
      </c>
      <c r="B44" s="17"/>
      <c r="C44" s="3"/>
    </row>
    <row r="45" spans="1:3" ht="15" x14ac:dyDescent="0.2">
      <c r="A45" s="17" t="s">
        <v>60</v>
      </c>
      <c r="B45" s="17"/>
      <c r="C45" s="10"/>
    </row>
    <row r="46" spans="1:3" ht="15" x14ac:dyDescent="0.2">
      <c r="A46" s="17" t="s">
        <v>61</v>
      </c>
      <c r="B46" s="17"/>
      <c r="C46" s="10"/>
    </row>
    <row r="47" spans="1:3" ht="14.25" customHeight="1" x14ac:dyDescent="0.2">
      <c r="A47" s="17" t="s">
        <v>12</v>
      </c>
      <c r="B47" s="17"/>
      <c r="C47" s="3"/>
    </row>
    <row r="48" spans="1:3" ht="15" x14ac:dyDescent="0.2">
      <c r="A48" s="17" t="s">
        <v>17</v>
      </c>
      <c r="B48" s="17"/>
      <c r="C48" s="3"/>
    </row>
    <row r="49" spans="1:12" ht="15" x14ac:dyDescent="0.2">
      <c r="A49" s="17" t="s">
        <v>27</v>
      </c>
      <c r="B49" s="17"/>
      <c r="C49" s="3"/>
    </row>
    <row r="50" spans="1:12" ht="15" x14ac:dyDescent="0.2">
      <c r="A50" s="17" t="s">
        <v>21</v>
      </c>
      <c r="B50" s="17"/>
      <c r="C50" s="3"/>
    </row>
    <row r="51" spans="1:12" ht="15.75" x14ac:dyDescent="0.25">
      <c r="A51" s="27" t="s">
        <v>31</v>
      </c>
      <c r="B51" s="17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x14ac:dyDescent="0.25">
      <c r="A52" s="27" t="s">
        <v>89</v>
      </c>
      <c r="B52" s="17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2" ht="15" x14ac:dyDescent="0.2">
      <c r="A53" s="17"/>
      <c r="B53" s="17"/>
      <c r="C53" s="3"/>
    </row>
    <row r="54" spans="1:12" ht="16.5" thickBot="1" x14ac:dyDescent="0.3">
      <c r="A54" s="15" t="s">
        <v>13</v>
      </c>
      <c r="B54" s="15"/>
      <c r="C54" s="11"/>
    </row>
    <row r="55" spans="1:12" ht="15.75" thickBot="1" x14ac:dyDescent="0.25">
      <c r="A55" s="17" t="s">
        <v>54</v>
      </c>
      <c r="B55" s="23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ht="15" x14ac:dyDescent="0.2">
      <c r="A56" s="17" t="s">
        <v>81</v>
      </c>
      <c r="B56" s="16"/>
      <c r="C56" s="2"/>
    </row>
    <row r="57" spans="1:12" ht="15" x14ac:dyDescent="0.2">
      <c r="A57" s="16"/>
      <c r="B57" s="16"/>
      <c r="C57" s="2"/>
    </row>
    <row r="58" spans="1:12" ht="15.75" x14ac:dyDescent="0.25">
      <c r="A58" s="28" t="s">
        <v>82</v>
      </c>
      <c r="B58" s="28"/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15" x14ac:dyDescent="0.2">
      <c r="A59" s="16"/>
      <c r="B59" s="16"/>
      <c r="C59" s="2"/>
    </row>
    <row r="60" spans="1:12" ht="15.75" x14ac:dyDescent="0.25">
      <c r="A60" s="15" t="s">
        <v>62</v>
      </c>
      <c r="B60" s="15"/>
      <c r="C60" s="2"/>
    </row>
    <row r="61" spans="1:12" ht="15.75" x14ac:dyDescent="0.25">
      <c r="A61" s="17" t="s">
        <v>63</v>
      </c>
      <c r="B61" s="15"/>
      <c r="C61" s="2"/>
    </row>
    <row r="62" spans="1:12" ht="15.75" x14ac:dyDescent="0.25">
      <c r="A62" s="17" t="s">
        <v>64</v>
      </c>
      <c r="B62" s="15"/>
      <c r="C62" s="2"/>
    </row>
    <row r="63" spans="1:12" ht="15.75" x14ac:dyDescent="0.25">
      <c r="A63" s="17" t="s">
        <v>65</v>
      </c>
      <c r="B63" s="15"/>
      <c r="C63" s="2"/>
    </row>
    <row r="64" spans="1:12" ht="15.75" x14ac:dyDescent="0.25">
      <c r="A64" s="17" t="s">
        <v>66</v>
      </c>
      <c r="B64" s="15"/>
      <c r="C64" s="2"/>
    </row>
    <row r="65" spans="1:12" ht="15.75" x14ac:dyDescent="0.25">
      <c r="A65" s="17"/>
      <c r="B65" s="15"/>
      <c r="C65" s="2"/>
    </row>
    <row r="66" spans="1:12" ht="15.75" x14ac:dyDescent="0.25">
      <c r="A66" s="17" t="s">
        <v>67</v>
      </c>
      <c r="B66" s="15"/>
      <c r="C66" s="2"/>
    </row>
    <row r="67" spans="1:12" ht="15.75" x14ac:dyDescent="0.25">
      <c r="A67" s="17" t="s">
        <v>68</v>
      </c>
      <c r="B67" s="15"/>
      <c r="C67" s="2"/>
    </row>
    <row r="68" spans="1:12" ht="15.75" x14ac:dyDescent="0.25">
      <c r="A68" s="17" t="s">
        <v>69</v>
      </c>
      <c r="B68" s="15"/>
      <c r="C68" s="2"/>
    </row>
    <row r="69" spans="1:12" ht="15.75" x14ac:dyDescent="0.25">
      <c r="A69" s="17" t="s">
        <v>70</v>
      </c>
      <c r="B69" s="15"/>
      <c r="C69" s="2"/>
    </row>
    <row r="70" spans="1:12" ht="15.75" x14ac:dyDescent="0.25">
      <c r="A70" s="17"/>
      <c r="B70" s="15"/>
      <c r="C70" s="2"/>
    </row>
    <row r="71" spans="1:12" ht="15.75" x14ac:dyDescent="0.25">
      <c r="A71" s="17" t="s">
        <v>71</v>
      </c>
      <c r="B71" s="15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x14ac:dyDescent="0.25">
      <c r="A72" s="17" t="s">
        <v>72</v>
      </c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1:12" ht="15" x14ac:dyDescent="0.2">
      <c r="A73" s="17"/>
      <c r="B73" s="17"/>
      <c r="C73" s="2"/>
    </row>
    <row r="74" spans="1:12" ht="15.75" x14ac:dyDescent="0.25">
      <c r="A74" s="15" t="s">
        <v>73</v>
      </c>
      <c r="B74" s="18"/>
      <c r="C74" s="2"/>
    </row>
    <row r="75" spans="1:12" ht="15" x14ac:dyDescent="0.2">
      <c r="A75" s="17" t="s">
        <v>74</v>
      </c>
      <c r="B75" s="17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" x14ac:dyDescent="0.2">
      <c r="A76" s="17" t="s">
        <v>90</v>
      </c>
      <c r="B76" s="17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8" spans="1:12" ht="15" x14ac:dyDescent="0.2">
      <c r="A78" s="19"/>
      <c r="B78" s="19"/>
    </row>
    <row r="79" spans="1:12" ht="15" x14ac:dyDescent="0.2">
      <c r="A79" s="20"/>
      <c r="B79" s="20"/>
    </row>
    <row r="80" spans="1:12" ht="15" x14ac:dyDescent="0.2">
      <c r="A80" s="20"/>
      <c r="B80" s="20"/>
    </row>
    <row r="81" spans="1:2" ht="15" x14ac:dyDescent="0.2">
      <c r="A81" s="20"/>
      <c r="B81" s="20"/>
    </row>
    <row r="82" spans="1:2" ht="15" x14ac:dyDescent="0.2">
      <c r="A82" s="20"/>
      <c r="B82" s="20"/>
    </row>
  </sheetData>
  <phoneticPr fontId="0" type="noConversion"/>
  <printOptions horizontalCentered="1"/>
  <pageMargins left="0.43307086614173229" right="0.19685039370078741" top="0.47244094488188981" bottom="0.43307086614173229" header="0.27559055118110237" footer="0.19685039370078741"/>
  <pageSetup paperSize="9" scale="41" orientation="landscape" horizontalDpi="4294967293" verticalDpi="4294967292" r:id="rId1"/>
  <headerFooter alignWithMargins="0">
    <oddHeader>&amp;C&amp;"Arial,Bold"&amp;14FOR OFFICIAL USE ONLY &amp;"Arial,Regular"(when complete)</oddHeader>
    <oddFooter>&amp;CPage &amp;P&amp;R&amp;F</oddFooter>
  </headerFooter>
  <rowBreaks count="1" manualBreakCount="1">
    <brk id="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"/>
  <sheetViews>
    <sheetView topLeftCell="E1" zoomScale="85" zoomScaleNormal="85" workbookViewId="0">
      <selection activeCell="H36" sqref="H36"/>
    </sheetView>
  </sheetViews>
  <sheetFormatPr defaultRowHeight="12.75" x14ac:dyDescent="0.2"/>
  <cols>
    <col min="1" max="13" width="31.28515625" customWidth="1"/>
    <col min="15" max="15" width="11" bestFit="1" customWidth="1"/>
  </cols>
  <sheetData>
    <row r="1" spans="1:15" s="25" customFormat="1" ht="18" x14ac:dyDescent="0.25">
      <c r="A1" s="24" t="s">
        <v>49</v>
      </c>
    </row>
    <row r="2" spans="1:15" s="46" customFormat="1" x14ac:dyDescent="0.2">
      <c r="E2" s="47" t="s">
        <v>91</v>
      </c>
      <c r="F2" s="48"/>
      <c r="G2" s="48"/>
      <c r="H2" s="48"/>
      <c r="I2" s="48"/>
      <c r="J2" s="48"/>
      <c r="K2" s="48"/>
      <c r="L2" s="48"/>
      <c r="M2" s="48"/>
      <c r="N2" s="49"/>
    </row>
    <row r="3" spans="1:15" s="46" customFormat="1" x14ac:dyDescent="0.2">
      <c r="A3" s="50" t="s">
        <v>10</v>
      </c>
      <c r="B3" s="50" t="s">
        <v>83</v>
      </c>
      <c r="C3" s="50" t="s">
        <v>47</v>
      </c>
      <c r="D3" s="50" t="s">
        <v>39</v>
      </c>
      <c r="E3" s="45" t="s">
        <v>96</v>
      </c>
      <c r="F3" s="45" t="s">
        <v>107</v>
      </c>
      <c r="G3" s="45" t="s">
        <v>97</v>
      </c>
      <c r="H3" s="45" t="s">
        <v>105</v>
      </c>
      <c r="I3" s="45" t="s">
        <v>93</v>
      </c>
      <c r="J3" s="45" t="s">
        <v>106</v>
      </c>
      <c r="K3" s="45" t="s">
        <v>92</v>
      </c>
      <c r="L3" s="45" t="s">
        <v>94</v>
      </c>
      <c r="M3" s="45" t="s">
        <v>98</v>
      </c>
      <c r="N3" s="45" t="s">
        <v>99</v>
      </c>
      <c r="O3" s="51" t="s">
        <v>48</v>
      </c>
    </row>
  </sheetData>
  <mergeCells count="1">
    <mergeCell ref="E2:N2"/>
  </mergeCells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>
    <oddHeader>&amp;C&amp;"Arial,Bold"FOR OFFICIAL USE ONLY &amp;"Arial,Regular"(when complete)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"/>
  <sheetViews>
    <sheetView zoomScale="85" zoomScaleNormal="85" workbookViewId="0">
      <selection activeCell="I16" sqref="I16"/>
    </sheetView>
  </sheetViews>
  <sheetFormatPr defaultColWidth="19.85546875" defaultRowHeight="12.75" x14ac:dyDescent="0.2"/>
  <cols>
    <col min="1" max="16384" width="19.85546875" style="26"/>
  </cols>
  <sheetData>
    <row r="1" spans="1:32" s="33" customFormat="1" ht="18.75" thickBot="1" x14ac:dyDescent="0.3">
      <c r="A1" s="32" t="s">
        <v>95</v>
      </c>
    </row>
    <row r="2" spans="1:32" s="36" customFormat="1" ht="15.75" customHeight="1" thickBot="1" x14ac:dyDescent="0.3">
      <c r="A2" s="37"/>
      <c r="E2" s="42" t="s">
        <v>91</v>
      </c>
      <c r="F2" s="43"/>
      <c r="G2" s="43"/>
      <c r="H2" s="43"/>
      <c r="I2" s="43"/>
      <c r="J2" s="43"/>
      <c r="K2" s="43"/>
      <c r="L2" s="43"/>
      <c r="M2" s="43"/>
      <c r="N2" s="44"/>
      <c r="U2" s="38"/>
    </row>
    <row r="3" spans="1:32" s="39" customFormat="1" ht="56.25" customHeight="1" x14ac:dyDescent="0.2">
      <c r="A3" s="34" t="s">
        <v>33</v>
      </c>
      <c r="B3" s="34" t="s">
        <v>34</v>
      </c>
      <c r="C3" s="34" t="s">
        <v>35</v>
      </c>
      <c r="D3" s="34" t="s">
        <v>36</v>
      </c>
      <c r="E3" s="45" t="s">
        <v>96</v>
      </c>
      <c r="F3" s="45" t="s">
        <v>107</v>
      </c>
      <c r="G3" s="45" t="s">
        <v>97</v>
      </c>
      <c r="H3" s="45" t="s">
        <v>105</v>
      </c>
      <c r="I3" s="45" t="s">
        <v>93</v>
      </c>
      <c r="J3" s="45" t="s">
        <v>106</v>
      </c>
      <c r="K3" s="45" t="s">
        <v>92</v>
      </c>
      <c r="L3" s="45" t="s">
        <v>94</v>
      </c>
      <c r="M3" s="45" t="s">
        <v>98</v>
      </c>
      <c r="N3" s="45" t="s">
        <v>99</v>
      </c>
      <c r="O3" s="34" t="s">
        <v>4</v>
      </c>
      <c r="P3" s="34" t="s">
        <v>5</v>
      </c>
      <c r="Q3" s="34" t="s">
        <v>100</v>
      </c>
      <c r="R3" s="34" t="s">
        <v>3</v>
      </c>
      <c r="S3" s="34" t="s">
        <v>37</v>
      </c>
      <c r="T3" s="34" t="s">
        <v>38</v>
      </c>
      <c r="U3" s="34" t="s">
        <v>39</v>
      </c>
      <c r="V3" s="34" t="s">
        <v>40</v>
      </c>
      <c r="W3" s="34" t="s">
        <v>41</v>
      </c>
      <c r="X3" s="34" t="s">
        <v>42</v>
      </c>
      <c r="Y3" s="34" t="s">
        <v>101</v>
      </c>
      <c r="Z3" s="34" t="s">
        <v>102</v>
      </c>
      <c r="AA3" s="34" t="s">
        <v>103</v>
      </c>
      <c r="AB3" s="34" t="s">
        <v>104</v>
      </c>
      <c r="AC3" s="34" t="s">
        <v>43</v>
      </c>
      <c r="AD3" s="34" t="s">
        <v>44</v>
      </c>
      <c r="AE3" s="34" t="s">
        <v>45</v>
      </c>
      <c r="AF3" s="34" t="s">
        <v>2</v>
      </c>
    </row>
    <row r="4" spans="1:32" s="36" customFormat="1" x14ac:dyDescent="0.2">
      <c r="E4" s="35"/>
      <c r="F4" s="35"/>
      <c r="G4" s="35"/>
      <c r="H4" s="35"/>
      <c r="I4" s="35"/>
      <c r="J4" s="35"/>
      <c r="K4" s="35"/>
      <c r="L4" s="35"/>
      <c r="M4" s="35"/>
      <c r="N4" s="35"/>
      <c r="Q4" s="40">
        <f>VALUE(ROUNDUP(MONTH(P4)/12*4,0)*3&amp;"/"&amp;YEAR(P4))</f>
        <v>61</v>
      </c>
      <c r="U4" s="35"/>
      <c r="X4" s="41" t="e">
        <f>W4/U4</f>
        <v>#DIV/0!</v>
      </c>
      <c r="Y4" s="41"/>
      <c r="AB4" s="41">
        <f>W4-Y4-Z4+AA4</f>
        <v>0</v>
      </c>
      <c r="AC4" s="41" t="e">
        <f>AB4/V4</f>
        <v>#DIV/0!</v>
      </c>
    </row>
  </sheetData>
  <mergeCells count="1">
    <mergeCell ref="E2:N2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3318d1e01eb4610a351b730b44661e9 xmlns="5d55e9dd-4cea-4593-8805-904a126b9efb">
      <Terms xmlns="http://schemas.microsoft.com/office/infopath/2007/PartnerControls"/>
    </b3318d1e01eb4610a351b730b44661e9>
    <n99e4c9942c6404eb103464a00e6097b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2019</TermName>
          <TermId xmlns="http://schemas.microsoft.com/office/infopath/2007/PartnerControls">7e451fe0-4dc6-437a-a849-bab7965a9aee</TermId>
        </TermInfo>
      </Terms>
    </n99e4c9942c6404eb103464a00e6097b>
    <adb9bed2e36e4a93af574aeb444da63e xmlns="5d55e9dd-4cea-4593-8805-904a126b9efb">
      <Terms xmlns="http://schemas.microsoft.com/office/infopath/2007/PartnerControls"/>
    </adb9bed2e36e4a93af574aeb444da63e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Zinc coated (galvanised) steel</TermName>
          <TermId xmlns="http://schemas.microsoft.com/office/infopath/2007/PartnerControls">e8d81b09-793e-4abd-ab94-7f9c11d090dc</TermId>
        </TermInfo>
      </Terms>
    </e1a8023ac9bd4d13a46790ba8a934c2f>
    <ecb3b0d026e346229db3a0eefecebd00 xmlns="5d55e9dd-4cea-4593-8805-904a126b9efb">
      <Terms xmlns="http://schemas.microsoft.com/office/infopath/2007/PartnerControls"/>
    </ecb3b0d026e346229db3a0eefecebd00>
    <IconOverlay xmlns="http://schemas.microsoft.com/sharepoint/v4" xsi:nil="true"/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Review</TermName>
          <TermId xmlns="http://schemas.microsoft.com/office/infopath/2007/PartnerControls">047d1268-f997-4a4d-952b-05070d774fdf</TermId>
        </TermInfo>
      </Terms>
    </a9e5005df30c49b59c550e68528fb7bc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Importer</TermName>
          <TermId xmlns="http://schemas.microsoft.com/office/infopath/2007/PartnerControls">5c3dc9c5-fd15-4ceb-a529-9cf0178829cb</TermId>
        </TermInfo>
      </Terms>
    </nba65ea250ff47ef835926baceee72ae>
    <g7bcb40ba23249a78edca7d43a67c1c9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Initiation</TermName>
          <TermId xmlns="http://schemas.microsoft.com/office/infopath/2007/PartnerControls">b55870f0-dbe8-4b58-8e5f-70df10cc9f9a</TermId>
        </TermInfo>
      </Terms>
    </g7bcb40ba23249a78edca7d43a67c1c9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Multiple</TermName>
          <TermId xmlns="http://schemas.microsoft.com/office/infopath/2007/PartnerControls">85bb9832-2187-4a09-9655-b7eb1fd7f7d5</TermId>
        </TermInfo>
      </Terms>
    </a525dd14246c4526810fcf7cf11229a1>
    <he2708d2568a40a6ba455dff069e5096 xmlns="5d55e9dd-4cea-4593-8805-904a126b9efb">
      <Terms xmlns="http://schemas.microsoft.com/office/infopath/2007/PartnerControls"/>
    </he2708d2568a40a6ba455dff069e5096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Questionnaire</TermName>
          <TermId xmlns="http://schemas.microsoft.com/office/infopath/2007/PartnerControls">c725ebab-79e6-46da-aab1-b09883062aed</TermId>
        </TermInfo>
      </Terms>
    </pe2555c81638466f9eb614edb9ecde52>
    <DocHub_CaseNumber xmlns="5d55e9dd-4cea-4593-8805-904a126b9efb">521&amp;522</DocHub_CaseNumber>
    <TaxCatchAll xmlns="5d55e9dd-4cea-4593-8805-904a126b9efb">
      <Value>50</Value>
      <Value>643</Value>
      <Value>37</Value>
      <Value>11</Value>
      <Value>1092</Value>
      <Value>190</Value>
      <Value>206</Value>
      <Value>17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 Official Use Only</TermName>
          <TermId xmlns="http://schemas.microsoft.com/office/infopath/2007/PartnerControls">11f6fb0b-52ce-4109-8f7f-521b2a62f692</TermId>
        </TermInfo>
      </Terms>
    </aa25a1a23adf4c92a153145de6afe324>
    <Comments xmlns="http://schemas.microsoft.com/sharepoint/v3" xsi:nil="true"/>
    <_dlc_DocId xmlns="5d55e9dd-4cea-4593-8805-904a126b9efb">X37KMNPMRHAR-1962041061-7596</_dlc_DocId>
    <_dlc_DocIdUrl xmlns="5d55e9dd-4cea-4593-8805-904a126b9efb">
      <Url>https://dochub/div/antidumpingcommission/businessfunctions/operations/steelproducts/reviewsrevocations/_layouts/15/DocIdRedir.aspx?ID=X37KMNPMRHAR-1962041061-7596</Url>
      <Description>X37KMNPMRHAR-1962041061-7596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0928508B3494FADD6F81036234106" ma:contentTypeVersion="61" ma:contentTypeDescription="Create a new document." ma:contentTypeScope="" ma:versionID="ac981c0dde0ff5b145c5a40f87a05865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xmlns:ns3="http://schemas.microsoft.com/sharepoint/v4" targetNamespace="http://schemas.microsoft.com/office/2006/metadata/properties" ma:root="true" ma:fieldsID="c896549a7724025e18f737f3ec3c116e" ns1:_="" ns2:_="" ns3:_="">
    <xsd:import namespace="http://schemas.microsoft.com/sharepoint/v3"/>
    <xsd:import namespace="5d55e9dd-4cea-4593-8805-904a126b9e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1F1EB0-BFEA-4763-935B-4CF641AC1D2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4D83CF8-21E3-4230-966F-96A14E41AE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ED7E20-4545-402D-8845-078622C9F7B8}">
  <ds:schemaRefs>
    <ds:schemaRef ds:uri="http://purl.org/dc/terms/"/>
    <ds:schemaRef ds:uri="http://schemas.microsoft.com/sharepoint/v4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d55e9dd-4cea-4593-8805-904a126b9efb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7B88EDF-B27F-4FFA-A8A2-31FAFA54C3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B - Cost to import &amp; sell</vt:lpstr>
      <vt:lpstr>Part B - Forward Orders</vt:lpstr>
      <vt:lpstr>Part C - Sales</vt:lpstr>
      <vt:lpstr>'Part B - Cost to import &amp; sell'!Print_Area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Guilfoyle, Melissa</dc:creator>
  <cp:lastModifiedBy>Tsang, Olivia</cp:lastModifiedBy>
  <cp:lastPrinted>2013-07-12T06:12:20Z</cp:lastPrinted>
  <dcterms:created xsi:type="dcterms:W3CDTF">2001-06-08T01:14:27Z</dcterms:created>
  <dcterms:modified xsi:type="dcterms:W3CDTF">2019-08-21T23:35:29Z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0x010100EFB0928508B3494FADD6F81036234106</vt:lpwstr>
  </property>
  <property fmtid="{D5CDD505-2E9C-101B-9397-08002B2CF9AE}" pid="3" name="_dlc_DocIdItemGuid">
    <vt:lpwstr>55aa3b48-cf19-4b8d-9940-0164a5c4c3b3</vt:lpwstr>
  </property>
  <property fmtid="{D5CDD505-2E9C-101B-9397-08002B2CF9AE}" pid="4" name="DocHub_Year">
    <vt:lpwstr>190;#2019|7e451fe0-4dc6-437a-a849-bab7965a9aee</vt:lpwstr>
  </property>
  <property fmtid="{D5CDD505-2E9C-101B-9397-08002B2CF9AE}" pid="5" name="DocHub_DocumentType">
    <vt:lpwstr>206;#Questionnaire|c725ebab-79e6-46da-aab1-b09883062aed</vt:lpwstr>
  </property>
  <property fmtid="{D5CDD505-2E9C-101B-9397-08002B2CF9AE}" pid="6" name="DocHub_SecurityClassification">
    <vt:lpwstr>11;#For Official Use Only|11f6fb0b-52ce-4109-8f7f-521b2a62f692</vt:lpwstr>
  </property>
  <property fmtid="{D5CDD505-2E9C-101B-9397-08002B2CF9AE}" pid="7" name="DocHub_AttachmentAppendix">
    <vt:lpwstr/>
  </property>
  <property fmtid="{D5CDD505-2E9C-101B-9397-08002B2CF9AE}" pid="8" name="DocHub_CaseType">
    <vt:lpwstr>17;#Review|047d1268-f997-4a4d-952b-05070d774fdf</vt:lpwstr>
  </property>
  <property fmtid="{D5CDD505-2E9C-101B-9397-08002B2CF9AE}" pid="9" name="DocHub_ADCEntityType">
    <vt:lpwstr>1092;#Importer|5c3dc9c5-fd15-4ceb-a529-9cf0178829cb</vt:lpwstr>
  </property>
  <property fmtid="{D5CDD505-2E9C-101B-9397-08002B2CF9AE}" pid="10" name="DocHub_Entity">
    <vt:lpwstr/>
  </property>
  <property fmtid="{D5CDD505-2E9C-101B-9397-08002B2CF9AE}" pid="11" name="DocHub_WorkActivity">
    <vt:lpwstr>50;#Initiation|b55870f0-dbe8-4b58-8e5f-70df10cc9f9a</vt:lpwstr>
  </property>
  <property fmtid="{D5CDD505-2E9C-101B-9397-08002B2CF9AE}" pid="12" name="DocHub_Goods">
    <vt:lpwstr>37;#Zinc coated (galvanised) steel|e8d81b09-793e-4abd-ab94-7f9c11d090dc</vt:lpwstr>
  </property>
  <property fmtid="{D5CDD505-2E9C-101B-9397-08002B2CF9AE}" pid="13" name="DocHub_Country">
    <vt:lpwstr>643;#Multiple|85bb9832-2187-4a09-9655-b7eb1fd7f7d5</vt:lpwstr>
  </property>
  <property fmtid="{D5CDD505-2E9C-101B-9397-08002B2CF9AE}" pid="14" name="DocHub_ADCSubDocumentType">
    <vt:lpwstr/>
  </property>
  <property fmtid="{D5CDD505-2E9C-101B-9397-08002B2CF9AE}" pid="15" name="DocHub_ReportType">
    <vt:lpwstr/>
  </property>
  <property fmtid="{D5CDD505-2E9C-101B-9397-08002B2CF9AE}" pid="16" name="DocHub_Keywords">
    <vt:lpwstr/>
  </property>
</Properties>
</file>