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ausgov.sharepoint.com/sites/ADC/adc_case/Hollow structural sections - Anti-Circumvention - Orrcon Manufacturing Pty Ltd - China_F1611063C7D5410C921287931C2194DD/Initiation/Importer Questionnaire (to send)/"/>
    </mc:Choice>
  </mc:AlternateContent>
  <xr:revisionPtr revIDLastSave="208" documentId="13_ncr:11_{A357E2D6-C1F3-496C-86EE-8E7FB496BAD2}" xr6:coauthVersionLast="47" xr6:coauthVersionMax="47" xr10:uidLastSave="{02A8880C-E3F4-436D-A499-53F24E3E97B0}"/>
  <bookViews>
    <workbookView xWindow="-120" yWindow="-120" windowWidth="29040" windowHeight="17520" activeTab="2" xr2:uid="{08F0EF1E-6E5B-4249-8215-6CC86629B6C5}"/>
  </bookViews>
  <sheets>
    <sheet name="Part A - Supplier information" sheetId="4" r:id="rId1"/>
    <sheet name="Part C- Forward Orders" sheetId="6" r:id="rId2"/>
    <sheet name="Part D - Sales" sheetId="12" r:id="rId3"/>
  </sheets>
  <definedNames>
    <definedName name="_Toc166077104" localSheetId="0">'Part A - Supplier information'!$O$6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2" l="1"/>
  <c r="J7" i="6" l="1"/>
  <c r="AK9" i="12" l="1"/>
  <c r="AJ7" i="12"/>
  <c r="AK7" i="12" s="1"/>
  <c r="AF7" i="12"/>
  <c r="Z7" i="12"/>
</calcChain>
</file>

<file path=xl/sharedStrings.xml><?xml version="1.0" encoding="utf-8"?>
<sst xmlns="http://schemas.openxmlformats.org/spreadsheetml/2006/main" count="280" uniqueCount="180">
  <si>
    <t>Order number</t>
  </si>
  <si>
    <t>Invoice number</t>
  </si>
  <si>
    <t>Invoice date</t>
  </si>
  <si>
    <t>Supplier</t>
  </si>
  <si>
    <t>Invoice currency</t>
  </si>
  <si>
    <t>Customer name</t>
  </si>
  <si>
    <t>Location – state</t>
  </si>
  <si>
    <t>Location – city</t>
  </si>
  <si>
    <t>Your supplier of the goods</t>
  </si>
  <si>
    <t>Expected arrival date</t>
  </si>
  <si>
    <t>Shipping terms</t>
  </si>
  <si>
    <t>INSERT COMPANY NAME</t>
  </si>
  <si>
    <t>Supplier information</t>
  </si>
  <si>
    <t>Supplier details</t>
  </si>
  <si>
    <t>Manufacturer details</t>
  </si>
  <si>
    <t>Country of manufacture</t>
  </si>
  <si>
    <t>Contact person</t>
  </si>
  <si>
    <t>Position</t>
  </si>
  <si>
    <t>Mailing address</t>
  </si>
  <si>
    <t>Telephone</t>
  </si>
  <si>
    <t>E-mail address</t>
  </si>
  <si>
    <t>Is the supplier the manufacturer?</t>
  </si>
  <si>
    <t>Name of manufacturer</t>
  </si>
  <si>
    <t>Name of contact person</t>
  </si>
  <si>
    <t>[1]</t>
  </si>
  <si>
    <t>[2]</t>
  </si>
  <si>
    <t>[3]</t>
  </si>
  <si>
    <t>[4]</t>
  </si>
  <si>
    <t>[5]</t>
  </si>
  <si>
    <t>[6]</t>
  </si>
  <si>
    <t>[7]</t>
  </si>
  <si>
    <t>[8]</t>
  </si>
  <si>
    <t>[9]</t>
  </si>
  <si>
    <t>[10]</t>
  </si>
  <si>
    <t>[11]</t>
  </si>
  <si>
    <t>[12]</t>
  </si>
  <si>
    <t>[13]</t>
  </si>
  <si>
    <t>[14]</t>
  </si>
  <si>
    <t xml:space="preserve">Notes:  [1]  </t>
  </si>
  <si>
    <t>The country of where the goods will be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</si>
  <si>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</si>
  <si>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</si>
  <si>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</si>
  <si>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</si>
  <si>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</si>
  <si>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</si>
  <si>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</si>
  <si>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</si>
  <si>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</si>
  <si>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dialing number and area code.</t>
  </si>
  <si>
    <t xml:space="preserve">[7]  </t>
  </si>
  <si>
    <t>The email address of your contact at your supplier.</t>
  </si>
  <si>
    <t xml:space="preserve">[8]  </t>
  </si>
  <si>
    <t>Is your supplier also the manfucturer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</si>
  <si>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</si>
  <si>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</si>
  <si>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</si>
  <si>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</si>
  <si>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</si>
  <si>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</si>
  <si>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</si>
  <si>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</si>
  <si>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</si>
  <si>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dialing number and area code (if known).</t>
  </si>
  <si>
    <t xml:space="preserve">[14]  </t>
  </si>
  <si>
    <t>The email address of the contact at the manufacturer (if known).</t>
  </si>
  <si>
    <t>Order date</t>
  </si>
  <si>
    <t>On-invoice discounts</t>
  </si>
  <si>
    <t>Off-invoice rebates</t>
  </si>
  <si>
    <t>Other charges or surcharges</t>
  </si>
  <si>
    <t>MCC</t>
  </si>
  <si>
    <t>[15]</t>
  </si>
  <si>
    <t>Order confirmation, contract or purchase order number.</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</si>
  <si>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</si>
  <si>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</si>
  <si>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</si>
  <si>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</si>
  <si>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</si>
  <si>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</si>
  <si>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</si>
  <si>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</si>
  <si>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</si>
  <si>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</si>
  <si>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Forward Orders</t>
  </si>
  <si>
    <r>
      <t>Quantity</t>
    </r>
    <r>
      <rPr>
        <b/>
        <sz val="10"/>
        <color rgb="FFFF0000"/>
        <rFont val="Arial"/>
        <family val="2"/>
      </rPr>
      <t xml:space="preserve"> [specify unit e.g. KG, MT]</t>
    </r>
  </si>
  <si>
    <t>Estimated value</t>
  </si>
  <si>
    <t>Unit value</t>
  </si>
  <si>
    <t>Delivery terms eg. EXW, CIF, CFR, FOB, DDP</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</si>
  <si>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</si>
  <si>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</si>
  <si>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</si>
  <si>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</si>
  <si>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</si>
  <si>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</si>
  <si>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</si>
  <si>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Level of trade</t>
  </si>
  <si>
    <t>Product code</t>
  </si>
  <si>
    <t>Quarter</t>
  </si>
  <si>
    <t>Delivery terms</t>
  </si>
  <si>
    <t>Payment terms (days)</t>
  </si>
  <si>
    <t>Gross invoice value</t>
  </si>
  <si>
    <t xml:space="preserve">Unit Gross Invoice Value </t>
  </si>
  <si>
    <t>Net invoice value</t>
  </si>
  <si>
    <t>Unit Net invoice value</t>
  </si>
  <si>
    <t>The manufacturer of the goods</t>
  </si>
  <si>
    <t>City where the customer is located. If the customer is located in multiple cities, the city where the sale is made.</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</si>
  <si>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</si>
  <si>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</si>
  <si>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</si>
  <si>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</si>
  <si>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The name of your supplier of the goods if it can be linked to the supplier.</t>
  </si>
  <si>
    <t>The name of the manufacturer of the goods if it is different from the supplier.</t>
  </si>
  <si>
    <t>Sales</t>
  </si>
  <si>
    <t>Purchase order number of the supplier</t>
  </si>
  <si>
    <t>Invoice number of the supplier</t>
  </si>
  <si>
    <t>Customs entry number / import declaration number</t>
  </si>
  <si>
    <t>[5.1]</t>
  </si>
  <si>
    <t>[5.2]</t>
  </si>
  <si>
    <t>[5.3]</t>
  </si>
  <si>
    <t>[5.4]</t>
  </si>
  <si>
    <t>[5.5]</t>
  </si>
  <si>
    <t>The name of your customer.</t>
  </si>
  <si>
    <t>The level of trade of your customer. For example, end-user, distributor, retailer etc.</t>
  </si>
  <si>
    <t>State in Australia where the customer is located. If the customer is located in multiple states, the state where the sale is made.</t>
  </si>
  <si>
    <t>Prime: P for Prime or N for Non-Prime</t>
  </si>
  <si>
    <t>Galvanised: G for Galvanised ; N for Non-galvanised</t>
  </si>
  <si>
    <t>Model control code. Please use the formula provided.</t>
  </si>
  <si>
    <t>The invoice number on the commercial invoice issued to your customer.</t>
  </si>
  <si>
    <t>The quarter that the invoice date falls in. Please use the formula provided.</t>
  </si>
  <si>
    <t>Delivery terms eg. ex-warehouse, delivered duty paid etc.</t>
  </si>
  <si>
    <t>Payment terms in days shown on the commercial invoice eg. 60 days.</t>
  </si>
  <si>
    <t>Quantity in units shown on the invoice. Specify the unit used e.g. KG, MT. If expenses in 'B-2 Cost to import and sell' are based on a different quantity unit, add a column showing that quantity unit.</t>
  </si>
  <si>
    <t>Gross invoice value as shown on invoice, excluding GST.</t>
  </si>
  <si>
    <t>The amount of any discount deducted on the invoice on each transaction. If a % discount applies, show the % discount applying in another column.</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</si>
  <si>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</si>
  <si>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</si>
  <si>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country where the goods were manufactured.</t>
  </si>
  <si>
    <t>The customs entry number or import declaration number relevant to the importation of the sold goods (if it can be linked to the relevant importation of those goods).</t>
  </si>
  <si>
    <t>Volume of goods purchased</t>
  </si>
  <si>
    <t>The volume of goods purchased from each supplier over the period.</t>
  </si>
  <si>
    <t xml:space="preserve"> Prime</t>
  </si>
  <si>
    <t xml:space="preserve">Galvanised </t>
  </si>
  <si>
    <t>Finish</t>
  </si>
  <si>
    <t>Shape</t>
  </si>
  <si>
    <t xml:space="preserve">Steel grade range </t>
  </si>
  <si>
    <t xml:space="preserve">Ends </t>
  </si>
  <si>
    <t xml:space="preserve">Number of holes </t>
  </si>
  <si>
    <t>Hole size (mm)</t>
  </si>
  <si>
    <t xml:space="preserve">Finish: O for Oiled, P for Painted, R for Anti-rust treatment and N for No coating </t>
  </si>
  <si>
    <t>Shape: C for Circular, R for Rectangular or square, and O for Oval</t>
  </si>
  <si>
    <t>Steel grade strength: 250 for Steel grade with nominal minimum yield strength less than or equal to 300 Mpa; 350 for Steel grade with nominal minimum yield strength greater than 300 MPa but less than 380 Mpa; 450 for Steel grade with nominal minimum yield strength equal to or greater than 380 MPa; N for Steel grade with no nominal yield strength</t>
  </si>
  <si>
    <t xml:space="preserve"> Diameter of the hole : hole size in millimeter (mm)</t>
  </si>
  <si>
    <t>[15.1]</t>
  </si>
  <si>
    <t xml:space="preserve">[19.1]  </t>
  </si>
  <si>
    <t>The gross invoice value expressed per unit. Gross Invoice Value [15]/Quantity [14]. Please use the formula provided .</t>
  </si>
  <si>
    <t xml:space="preserve">The net invoice value expressed per unit. Net Invoice Value [19]/Quantity [14]. Please use the formula provided. </t>
  </si>
  <si>
    <t>Standard</t>
  </si>
  <si>
    <t>Grade</t>
  </si>
  <si>
    <t>Type of galvanising</t>
  </si>
  <si>
    <t>Alloyed or Non- alloyed steel</t>
  </si>
  <si>
    <t>Width (mm)</t>
  </si>
  <si>
    <t>Height  (mm)</t>
  </si>
  <si>
    <t>Length  (mm)</t>
  </si>
  <si>
    <t>Norminal Thickness  (mm)</t>
  </si>
  <si>
    <t>Actual Thickness  (mm)</t>
  </si>
  <si>
    <t>[7.1]</t>
  </si>
  <si>
    <t>[7.2]</t>
  </si>
  <si>
    <t>[7.3]</t>
  </si>
  <si>
    <t>[7.4]</t>
  </si>
  <si>
    <t>[7.5]</t>
  </si>
  <si>
    <t>[7.6]</t>
  </si>
  <si>
    <t>[7.7]</t>
  </si>
  <si>
    <t>[7.8]</t>
  </si>
  <si>
    <t>[7.9]</t>
  </si>
  <si>
    <t>[7.10]</t>
  </si>
  <si>
    <t xml:space="preserve">[7.1]  </t>
  </si>
  <si>
    <t>[5.6]</t>
  </si>
  <si>
    <t>[5.7]</t>
  </si>
  <si>
    <t>Number of holes: Number of hole: 1 for One hole, 2 for two holes, 3 for three holes, N for N number of holes</t>
  </si>
  <si>
    <t>End: P for Plain, T for Threaded at one or both ends, C for Threaded and Coupled , S for swaged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</si>
</sst>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10" x14ac:knownFonts="1">
    <font>
      <sz val="10"/>
      <name val="Arial"/>
    </font>
    <font>
      <sz val="10"/>
      <name val="Arial"/>
      <family val="2"/>
    </font>
    <font>
      <sz val="14"/>
      <name val="Arial"/>
      <family val="2"/>
    </font>
    <font>
      <b/>
      <sz val="14"/>
      <color indexed="10"/>
      <name val="Arial"/>
      <family val="2"/>
    </font>
    <font>
      <b/>
      <sz val="14"/>
      <color indexed="48"/>
      <name val="Arial"/>
      <family val="2"/>
    </font>
    <font>
      <b/>
      <sz val="10"/>
      <name val="Arial"/>
      <family val="2"/>
    </font>
    <font>
      <sz val="11"/>
      <name val="Arial"/>
      <family val="2"/>
    </font>
    <font>
      <b/>
      <sz val="10"/>
      <color rgb="FFFF0000"/>
      <name val="Arial"/>
      <family val="2"/>
    </font>
    <font>
      <sz val="12"/>
      <color theme="1"/>
      <name val="Calibri"/>
      <family val="2"/>
      <scheme val="minor"/>
    </font>
    <font>
      <sz val="10"/>
      <color rgb="FFFF0000"/>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s>
  <cellStyleXfs count="8">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0"/>
    <xf numFmtId="8" fontId="1" fillId="0" borderId="0" applyFont="0" applyFill="0" applyBorder="0" applyAlignment="0" applyProtection="0"/>
  </cellStyleXfs>
  <cellXfs count="32">
    <xf numFmtId="0" fontId="0" fillId="0" borderId="0" xfId="0"/>
    <xf numFmtId="0" fontId="2" fillId="0" borderId="0" xfId="0" applyFont="1"/>
    <xf numFmtId="0" fontId="1" fillId="0" borderId="0" xfId="0" applyFont="1"/>
    <xf numFmtId="0" fontId="3"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center"/>
    </xf>
    <xf numFmtId="0" fontId="1" fillId="0" borderId="0" xfId="1" applyAlignment="1">
      <alignment horizontal="right"/>
    </xf>
    <xf numFmtId="0" fontId="6" fillId="0" borderId="0" xfId="0" applyFont="1" applyAlignment="1">
      <alignment vertical="center" wrapText="1"/>
    </xf>
    <xf numFmtId="0" fontId="5" fillId="0" borderId="0" xfId="0" applyFont="1" applyAlignment="1">
      <alignment horizontal="center" vertical="top" wrapText="1"/>
    </xf>
    <xf numFmtId="14" fontId="0" fillId="0" borderId="0" xfId="0" applyNumberFormat="1"/>
    <xf numFmtId="0" fontId="1" fillId="0" borderId="0" xfId="0" applyFont="1" applyAlignment="1">
      <alignment horizontal="left"/>
    </xf>
    <xf numFmtId="0" fontId="1" fillId="0" borderId="0" xfId="0" applyFont="1" applyAlignment="1">
      <alignment horizontal="right"/>
    </xf>
    <xf numFmtId="4" fontId="2" fillId="0" borderId="0" xfId="0" applyNumberFormat="1" applyFont="1" applyAlignment="1">
      <alignment horizontal="center"/>
    </xf>
    <xf numFmtId="0" fontId="5" fillId="0" borderId="0" xfId="0" applyFont="1" applyAlignment="1">
      <alignment horizontal="left"/>
    </xf>
    <xf numFmtId="17" fontId="0" fillId="0" borderId="0" xfId="0" applyNumberFormat="1"/>
    <xf numFmtId="1" fontId="0" fillId="0" borderId="0" xfId="0" applyNumberFormat="1"/>
    <xf numFmtId="43" fontId="0" fillId="0" borderId="0" xfId="2" applyFont="1"/>
    <xf numFmtId="44" fontId="0" fillId="0" borderId="0" xfId="3" applyFont="1"/>
    <xf numFmtId="0" fontId="7" fillId="0" borderId="0" xfId="0" applyFont="1" applyAlignment="1">
      <alignment horizontal="center" vertical="top" wrapText="1"/>
    </xf>
    <xf numFmtId="0" fontId="0" fillId="0" borderId="0" xfId="0" applyAlignment="1">
      <alignment horizontal="left"/>
    </xf>
    <xf numFmtId="0" fontId="0" fillId="0" borderId="0" xfId="0" applyAlignment="1">
      <alignment horizontal="center" vertical="top" wrapText="1"/>
    </xf>
    <xf numFmtId="0" fontId="5" fillId="0" borderId="0" xfId="0" applyFont="1" applyAlignment="1">
      <alignment horizontal="right"/>
    </xf>
    <xf numFmtId="8" fontId="0" fillId="0" borderId="0" xfId="7" applyFont="1"/>
    <xf numFmtId="0" fontId="9" fillId="0" borderId="0" xfId="0" applyFont="1" applyAlignment="1">
      <alignment horizontal="left"/>
    </xf>
    <xf numFmtId="0" fontId="9" fillId="0" borderId="0" xfId="0" applyFont="1"/>
    <xf numFmtId="0" fontId="9" fillId="0" borderId="4" xfId="0" applyFont="1" applyBorder="1" applyAlignment="1">
      <alignment horizontal="left" vertical="center"/>
    </xf>
    <xf numFmtId="0" fontId="0" fillId="0" borderId="0" xfId="0" applyAlignment="1">
      <alignment horizontal="right"/>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8">
    <cellStyle name="Comma 2" xfId="2" xr:uid="{F1F13116-D18F-47BA-BF5F-CD1EDF551298}"/>
    <cellStyle name="Comma 3" xfId="4" xr:uid="{AC22FE69-CA48-4879-9B8D-44C6C13CBB1E}"/>
    <cellStyle name="Currency 2" xfId="3" xr:uid="{62AD0581-C467-4CB8-BE9B-2183E76BE3D1}"/>
    <cellStyle name="Currency 3" xfId="7" xr:uid="{2E0046C2-96D4-46F1-82A4-AC06635DC251}"/>
    <cellStyle name="Normal" xfId="0" builtinId="0"/>
    <cellStyle name="Normal 2" xfId="6" xr:uid="{9C8C8D61-A159-4908-B83C-1DCC13ABB772}"/>
    <cellStyle name="Normal 3" xfId="1" xr:uid="{434E9765-FB72-481E-A352-F368F5AA5D31}"/>
    <cellStyle name="Percent 2" xfId="5" xr:uid="{45CF856B-37D7-42D6-BF19-67836E5D80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30BE-78EB-4801-860B-56D9B1F6E919}">
  <dimension ref="A1:O29"/>
  <sheetViews>
    <sheetView workbookViewId="0">
      <selection activeCell="C37" sqref="C37"/>
    </sheetView>
  </sheetViews>
  <sheetFormatPr defaultRowHeight="12.75" x14ac:dyDescent="0.2"/>
  <cols>
    <col min="1" max="1" width="13" customWidth="1"/>
    <col min="2" max="7" width="11.28515625" customWidth="1"/>
    <col min="8" max="8" width="18.42578125" customWidth="1"/>
    <col min="10" max="10" width="14.5703125" customWidth="1"/>
    <col min="15" max="15" width="12.140625" customWidth="1"/>
  </cols>
  <sheetData>
    <row r="1" spans="1:15" ht="18" x14ac:dyDescent="0.25">
      <c r="A1" s="3" t="s">
        <v>11</v>
      </c>
    </row>
    <row r="2" spans="1:15" ht="18" x14ac:dyDescent="0.25">
      <c r="A2" s="4"/>
    </row>
    <row r="3" spans="1:15" ht="18" x14ac:dyDescent="0.25">
      <c r="A3" s="5" t="s">
        <v>12</v>
      </c>
    </row>
    <row r="5" spans="1:15" x14ac:dyDescent="0.2">
      <c r="B5" s="29" t="s">
        <v>13</v>
      </c>
      <c r="C5" s="30"/>
      <c r="D5" s="30"/>
      <c r="E5" s="30"/>
      <c r="F5" s="30"/>
      <c r="G5" s="31"/>
      <c r="I5" s="29" t="s">
        <v>14</v>
      </c>
      <c r="J5" s="30"/>
      <c r="K5" s="30"/>
      <c r="L5" s="30"/>
      <c r="M5" s="30"/>
      <c r="N5" s="31"/>
    </row>
    <row r="6" spans="1:15" ht="38.25" x14ac:dyDescent="0.2">
      <c r="A6" s="6" t="s">
        <v>15</v>
      </c>
      <c r="B6" s="6" t="s">
        <v>3</v>
      </c>
      <c r="C6" s="6" t="s">
        <v>16</v>
      </c>
      <c r="D6" s="6" t="s">
        <v>17</v>
      </c>
      <c r="E6" s="6" t="s">
        <v>18</v>
      </c>
      <c r="F6" s="6" t="s">
        <v>19</v>
      </c>
      <c r="G6" s="6" t="s">
        <v>20</v>
      </c>
      <c r="H6" s="6" t="s">
        <v>21</v>
      </c>
      <c r="I6" s="6" t="s">
        <v>22</v>
      </c>
      <c r="J6" s="6" t="s">
        <v>23</v>
      </c>
      <c r="K6" s="6" t="s">
        <v>17</v>
      </c>
      <c r="L6" s="6" t="s">
        <v>18</v>
      </c>
      <c r="M6" s="6" t="s">
        <v>19</v>
      </c>
      <c r="N6" s="6" t="s">
        <v>20</v>
      </c>
      <c r="O6" s="6" t="s">
        <v>138</v>
      </c>
    </row>
    <row r="7" spans="1:15" x14ac:dyDescent="0.2">
      <c r="A7" s="7" t="s">
        <v>24</v>
      </c>
      <c r="B7" s="7" t="s">
        <v>25</v>
      </c>
      <c r="C7" s="7" t="s">
        <v>26</v>
      </c>
      <c r="D7" s="7" t="s">
        <v>27</v>
      </c>
      <c r="E7" s="7" t="s">
        <v>28</v>
      </c>
      <c r="F7" s="7" t="s">
        <v>29</v>
      </c>
      <c r="G7" s="7" t="s">
        <v>30</v>
      </c>
      <c r="H7" s="7" t="s">
        <v>31</v>
      </c>
      <c r="I7" s="7" t="s">
        <v>32</v>
      </c>
      <c r="J7" s="7" t="s">
        <v>33</v>
      </c>
      <c r="K7" s="7" t="s">
        <v>34</v>
      </c>
      <c r="L7" s="7" t="s">
        <v>35</v>
      </c>
      <c r="M7" s="7" t="s">
        <v>36</v>
      </c>
      <c r="N7" s="7" t="s">
        <v>37</v>
      </c>
      <c r="O7" s="7" t="s">
        <v>71</v>
      </c>
    </row>
    <row r="10" spans="1:15" x14ac:dyDescent="0.2">
      <c r="A10" s="8" t="s">
        <v>38</v>
      </c>
      <c r="B10" t="s">
        <v>39</v>
      </c>
    </row>
    <row r="11" spans="1:15" x14ac:dyDescent="0.2">
      <c r="A11" s="8" t="s">
        <v>40</v>
      </c>
      <c r="B11" t="s">
        <v>41</v>
      </c>
    </row>
    <row r="12" spans="1:15" x14ac:dyDescent="0.2">
      <c r="A12" s="8" t="s">
        <v>42</v>
      </c>
      <c r="B12" t="s">
        <v>43</v>
      </c>
    </row>
    <row r="13" spans="1:15" x14ac:dyDescent="0.2">
      <c r="A13" s="8" t="s">
        <v>44</v>
      </c>
      <c r="B13" t="s">
        <v>45</v>
      </c>
    </row>
    <row r="14" spans="1:15" x14ac:dyDescent="0.2">
      <c r="A14" s="8" t="s">
        <v>46</v>
      </c>
      <c r="B14" t="s">
        <v>47</v>
      </c>
    </row>
    <row r="15" spans="1:15" x14ac:dyDescent="0.2">
      <c r="A15" s="8" t="s">
        <v>48</v>
      </c>
      <c r="B15" t="s">
        <v>49</v>
      </c>
    </row>
    <row r="16" spans="1:15" x14ac:dyDescent="0.2">
      <c r="A16" s="8" t="s">
        <v>50</v>
      </c>
      <c r="B16" t="s">
        <v>51</v>
      </c>
    </row>
    <row r="17" spans="1:2" x14ac:dyDescent="0.2">
      <c r="A17" s="8" t="s">
        <v>52</v>
      </c>
      <c r="B17" t="s">
        <v>53</v>
      </c>
    </row>
    <row r="18" spans="1:2" x14ac:dyDescent="0.2">
      <c r="A18" s="8" t="s">
        <v>54</v>
      </c>
      <c r="B18" t="s">
        <v>55</v>
      </c>
    </row>
    <row r="19" spans="1:2" x14ac:dyDescent="0.2">
      <c r="A19" s="8" t="s">
        <v>56</v>
      </c>
      <c r="B19" t="s">
        <v>57</v>
      </c>
    </row>
    <row r="20" spans="1:2" x14ac:dyDescent="0.2">
      <c r="A20" s="8" t="s">
        <v>58</v>
      </c>
      <c r="B20" t="s">
        <v>59</v>
      </c>
    </row>
    <row r="21" spans="1:2" x14ac:dyDescent="0.2">
      <c r="A21" s="8" t="s">
        <v>60</v>
      </c>
      <c r="B21" t="s">
        <v>61</v>
      </c>
    </row>
    <row r="22" spans="1:2" x14ac:dyDescent="0.2">
      <c r="A22" s="8" t="s">
        <v>62</v>
      </c>
      <c r="B22" t="s">
        <v>63</v>
      </c>
    </row>
    <row r="23" spans="1:2" x14ac:dyDescent="0.2">
      <c r="A23" s="8" t="s">
        <v>64</v>
      </c>
      <c r="B23" t="s">
        <v>65</v>
      </c>
    </row>
    <row r="24" spans="1:2" x14ac:dyDescent="0.2">
      <c r="A24" s="8" t="s">
        <v>73</v>
      </c>
      <c r="B24" s="2" t="s">
        <v>139</v>
      </c>
    </row>
    <row r="29" spans="1:2" ht="14.25" x14ac:dyDescent="0.2">
      <c r="B29" s="9"/>
    </row>
  </sheetData>
  <mergeCells count="2">
    <mergeCell ref="B5:G5"/>
    <mergeCell ref="I5:N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6E3-B59F-4897-9365-07192DC9556B}">
  <sheetPr>
    <pageSetUpPr fitToPage="1"/>
  </sheetPr>
  <dimension ref="A1:J18"/>
  <sheetViews>
    <sheetView workbookViewId="0">
      <selection activeCell="D31" sqref="D31"/>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3" t="s">
        <v>11</v>
      </c>
      <c r="B1" s="3"/>
    </row>
    <row r="2" spans="1:10" ht="18" x14ac:dyDescent="0.25">
      <c r="A2" s="4"/>
      <c r="B2" s="4"/>
    </row>
    <row r="3" spans="1:10" ht="18" x14ac:dyDescent="0.25">
      <c r="A3" s="5" t="s">
        <v>83</v>
      </c>
      <c r="B3" s="5"/>
    </row>
    <row r="4" spans="1:10" ht="18" x14ac:dyDescent="0.25">
      <c r="A4" s="5"/>
      <c r="B4" s="5"/>
    </row>
    <row r="5" spans="1:10" ht="51" x14ac:dyDescent="0.2">
      <c r="A5" s="10" t="s">
        <v>3</v>
      </c>
      <c r="B5" s="10" t="s">
        <v>15</v>
      </c>
      <c r="C5" s="10" t="s">
        <v>10</v>
      </c>
      <c r="D5" s="10" t="s">
        <v>0</v>
      </c>
      <c r="E5" s="10" t="s">
        <v>66</v>
      </c>
      <c r="F5" s="10" t="s">
        <v>9</v>
      </c>
      <c r="G5" s="10" t="s">
        <v>84</v>
      </c>
      <c r="H5" s="10" t="s">
        <v>4</v>
      </c>
      <c r="I5" s="10" t="s">
        <v>85</v>
      </c>
      <c r="J5" s="10" t="s">
        <v>86</v>
      </c>
    </row>
    <row r="6" spans="1:10" x14ac:dyDescent="0.2">
      <c r="A6" s="7" t="s">
        <v>24</v>
      </c>
      <c r="B6" s="7" t="s">
        <v>25</v>
      </c>
      <c r="C6" s="7" t="s">
        <v>26</v>
      </c>
      <c r="D6" s="7" t="s">
        <v>27</v>
      </c>
      <c r="E6" s="7" t="s">
        <v>28</v>
      </c>
      <c r="F6" s="7" t="s">
        <v>29</v>
      </c>
      <c r="G6" s="7" t="s">
        <v>30</v>
      </c>
      <c r="H6" s="7" t="s">
        <v>31</v>
      </c>
      <c r="I6" s="7" t="s">
        <v>32</v>
      </c>
      <c r="J6" s="7" t="s">
        <v>33</v>
      </c>
    </row>
    <row r="7" spans="1:10" x14ac:dyDescent="0.2">
      <c r="J7" t="e">
        <f>I7/G7</f>
        <v>#DIV/0!</v>
      </c>
    </row>
    <row r="9" spans="1:10" x14ac:dyDescent="0.2">
      <c r="A9" s="8" t="s">
        <v>38</v>
      </c>
      <c r="B9" t="s">
        <v>41</v>
      </c>
    </row>
    <row r="10" spans="1:10" x14ac:dyDescent="0.2">
      <c r="A10" s="8" t="s">
        <v>40</v>
      </c>
      <c r="B10" t="s">
        <v>39</v>
      </c>
    </row>
    <row r="11" spans="1:10" x14ac:dyDescent="0.2">
      <c r="A11" s="8" t="s">
        <v>42</v>
      </c>
      <c r="B11" t="s">
        <v>87</v>
      </c>
    </row>
    <row r="12" spans="1:10" x14ac:dyDescent="0.2">
      <c r="A12" s="8" t="s">
        <v>44</v>
      </c>
      <c r="B12" t="s">
        <v>88</v>
      </c>
    </row>
    <row r="13" spans="1:10" x14ac:dyDescent="0.2">
      <c r="A13" s="8" t="s">
        <v>46</v>
      </c>
      <c r="B13" t="s">
        <v>89</v>
      </c>
    </row>
    <row r="14" spans="1:10" x14ac:dyDescent="0.2">
      <c r="A14" s="8" t="s">
        <v>48</v>
      </c>
      <c r="B14" t="s">
        <v>90</v>
      </c>
    </row>
    <row r="15" spans="1:10" x14ac:dyDescent="0.2">
      <c r="A15" s="8" t="s">
        <v>50</v>
      </c>
      <c r="B15" s="12" t="s">
        <v>91</v>
      </c>
    </row>
    <row r="16" spans="1:10" x14ac:dyDescent="0.2">
      <c r="A16" s="8" t="s">
        <v>52</v>
      </c>
      <c r="B16" s="12" t="s">
        <v>92</v>
      </c>
    </row>
    <row r="17" spans="1:2" x14ac:dyDescent="0.2">
      <c r="A17" s="8" t="s">
        <v>54</v>
      </c>
      <c r="B17" t="s">
        <v>93</v>
      </c>
    </row>
    <row r="18" spans="1:2" x14ac:dyDescent="0.2">
      <c r="A18" s="8" t="s">
        <v>56</v>
      </c>
      <c r="B18" s="12" t="s">
        <v>94</v>
      </c>
    </row>
  </sheetData>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02B9-FBC9-4255-B9D3-F0E002278EB4}">
  <dimension ref="A1:AV66"/>
  <sheetViews>
    <sheetView tabSelected="1" workbookViewId="0">
      <selection activeCell="B21" sqref="B21"/>
    </sheetView>
  </sheetViews>
  <sheetFormatPr defaultRowHeight="12.75" x14ac:dyDescent="0.2"/>
  <cols>
    <col min="1" max="1" width="13.5703125" style="21" customWidth="1"/>
    <col min="2" max="2" width="18" customWidth="1"/>
    <col min="3" max="43" width="13.5703125" customWidth="1"/>
    <col min="44" max="45" width="10.7109375" customWidth="1"/>
  </cols>
  <sheetData>
    <row r="1" spans="1:48" s="1" customFormat="1" ht="18" x14ac:dyDescent="0.25">
      <c r="A1" s="3" t="s">
        <v>11</v>
      </c>
    </row>
    <row r="2" spans="1:48" s="1" customFormat="1" ht="18" x14ac:dyDescent="0.25">
      <c r="A2" s="4"/>
      <c r="B2" s="14"/>
      <c r="C2" s="14"/>
      <c r="D2" s="14"/>
      <c r="E2" s="14"/>
      <c r="F2" s="14"/>
      <c r="G2" s="14"/>
      <c r="H2" s="14"/>
      <c r="I2" s="14"/>
      <c r="J2" s="14"/>
      <c r="K2" s="14"/>
      <c r="L2" s="14"/>
      <c r="M2" s="14"/>
      <c r="N2" s="14"/>
      <c r="O2" s="14"/>
      <c r="P2" s="14"/>
      <c r="Q2" s="14"/>
      <c r="R2" s="14"/>
      <c r="S2" s="14"/>
      <c r="T2" s="14"/>
      <c r="U2" s="14"/>
      <c r="V2" s="14"/>
      <c r="W2" s="14"/>
      <c r="X2" s="14"/>
    </row>
    <row r="3" spans="1:48" s="1" customFormat="1" ht="18" x14ac:dyDescent="0.25">
      <c r="A3" s="5" t="s">
        <v>112</v>
      </c>
    </row>
    <row r="4" spans="1:48" s="1" customFormat="1" ht="18" x14ac:dyDescent="0.25">
      <c r="A4" s="6"/>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R4" s="10"/>
      <c r="AS4" s="10"/>
      <c r="AT4" s="10"/>
      <c r="AV4" s="10"/>
    </row>
    <row r="5" spans="1:48" s="22" customFormat="1" ht="63.75" x14ac:dyDescent="0.2">
      <c r="A5" s="6" t="s">
        <v>5</v>
      </c>
      <c r="B5" s="10" t="s">
        <v>95</v>
      </c>
      <c r="C5" s="10" t="s">
        <v>6</v>
      </c>
      <c r="D5" s="10" t="s">
        <v>7</v>
      </c>
      <c r="E5" s="20" t="s">
        <v>140</v>
      </c>
      <c r="F5" s="20" t="s">
        <v>141</v>
      </c>
      <c r="G5" s="20" t="s">
        <v>142</v>
      </c>
      <c r="H5" s="20" t="s">
        <v>143</v>
      </c>
      <c r="I5" s="20" t="s">
        <v>144</v>
      </c>
      <c r="J5" s="20" t="s">
        <v>145</v>
      </c>
      <c r="K5" s="20" t="s">
        <v>146</v>
      </c>
      <c r="L5" s="20" t="s">
        <v>147</v>
      </c>
      <c r="M5" s="10" t="s">
        <v>70</v>
      </c>
      <c r="N5" s="10" t="s">
        <v>96</v>
      </c>
      <c r="O5" s="20" t="s">
        <v>156</v>
      </c>
      <c r="P5" s="20" t="s">
        <v>157</v>
      </c>
      <c r="Q5" s="20" t="s">
        <v>158</v>
      </c>
      <c r="R5" s="20" t="s">
        <v>160</v>
      </c>
      <c r="S5" s="20" t="s">
        <v>161</v>
      </c>
      <c r="T5" s="20" t="s">
        <v>162</v>
      </c>
      <c r="U5" s="20" t="s">
        <v>163</v>
      </c>
      <c r="V5" s="20" t="s">
        <v>164</v>
      </c>
      <c r="W5" s="20" t="s">
        <v>159</v>
      </c>
      <c r="X5" s="10" t="s">
        <v>1</v>
      </c>
      <c r="Y5" s="10" t="s">
        <v>2</v>
      </c>
      <c r="Z5" s="10" t="s">
        <v>97</v>
      </c>
      <c r="AA5" s="10" t="s">
        <v>0</v>
      </c>
      <c r="AB5" s="10" t="s">
        <v>98</v>
      </c>
      <c r="AC5" s="10" t="s">
        <v>99</v>
      </c>
      <c r="AD5" s="10" t="s">
        <v>84</v>
      </c>
      <c r="AE5" s="10" t="s">
        <v>100</v>
      </c>
      <c r="AF5" s="10" t="s">
        <v>101</v>
      </c>
      <c r="AG5" s="10" t="s">
        <v>67</v>
      </c>
      <c r="AH5" s="10" t="s">
        <v>68</v>
      </c>
      <c r="AI5" s="10" t="s">
        <v>69</v>
      </c>
      <c r="AJ5" s="10" t="s">
        <v>102</v>
      </c>
      <c r="AK5" s="10" t="s">
        <v>103</v>
      </c>
      <c r="AL5" s="10" t="s">
        <v>8</v>
      </c>
      <c r="AM5" s="10" t="s">
        <v>104</v>
      </c>
      <c r="AN5" s="10" t="s">
        <v>113</v>
      </c>
      <c r="AO5" s="10" t="s">
        <v>114</v>
      </c>
      <c r="AP5" s="10" t="s">
        <v>15</v>
      </c>
      <c r="AQ5" s="10" t="s">
        <v>115</v>
      </c>
      <c r="AR5" s="10"/>
    </row>
    <row r="6" spans="1:48" s="7" customFormat="1" x14ac:dyDescent="0.2">
      <c r="A6" s="7" t="s">
        <v>24</v>
      </c>
      <c r="B6" s="7" t="s">
        <v>25</v>
      </c>
      <c r="C6" s="7" t="s">
        <v>26</v>
      </c>
      <c r="D6" s="7" t="s">
        <v>27</v>
      </c>
      <c r="E6" s="7" t="s">
        <v>28</v>
      </c>
      <c r="F6" s="7" t="s">
        <v>116</v>
      </c>
      <c r="G6" s="7" t="s">
        <v>117</v>
      </c>
      <c r="H6" s="7" t="s">
        <v>118</v>
      </c>
      <c r="I6" s="7" t="s">
        <v>119</v>
      </c>
      <c r="J6" s="7" t="s">
        <v>120</v>
      </c>
      <c r="K6" s="7" t="s">
        <v>176</v>
      </c>
      <c r="L6" s="7" t="s">
        <v>177</v>
      </c>
      <c r="M6" s="7" t="s">
        <v>29</v>
      </c>
      <c r="N6" s="7" t="s">
        <v>165</v>
      </c>
      <c r="O6" s="7" t="s">
        <v>166</v>
      </c>
      <c r="P6" s="7" t="s">
        <v>167</v>
      </c>
      <c r="Q6" s="7" t="s">
        <v>168</v>
      </c>
      <c r="R6" s="7" t="s">
        <v>169</v>
      </c>
      <c r="S6" s="7" t="s">
        <v>170</v>
      </c>
      <c r="T6" s="7" t="s">
        <v>171</v>
      </c>
      <c r="U6" s="7" t="s">
        <v>172</v>
      </c>
      <c r="V6" s="7" t="s">
        <v>173</v>
      </c>
      <c r="W6" s="7" t="s">
        <v>174</v>
      </c>
      <c r="X6" s="23" t="s">
        <v>52</v>
      </c>
      <c r="Y6" s="23" t="s">
        <v>54</v>
      </c>
      <c r="Z6" s="23" t="s">
        <v>56</v>
      </c>
      <c r="AA6" s="23" t="s">
        <v>58</v>
      </c>
      <c r="AB6" s="23" t="s">
        <v>60</v>
      </c>
      <c r="AC6" s="23" t="s">
        <v>62</v>
      </c>
      <c r="AD6" s="23" t="s">
        <v>64</v>
      </c>
      <c r="AE6" s="23" t="s">
        <v>73</v>
      </c>
      <c r="AF6" s="23" t="s">
        <v>152</v>
      </c>
      <c r="AG6" s="23" t="s">
        <v>74</v>
      </c>
      <c r="AH6" s="23" t="s">
        <v>75</v>
      </c>
      <c r="AI6" s="23" t="s">
        <v>76</v>
      </c>
      <c r="AJ6" s="23" t="s">
        <v>77</v>
      </c>
      <c r="AK6" s="23" t="s">
        <v>153</v>
      </c>
      <c r="AL6" s="23" t="s">
        <v>78</v>
      </c>
      <c r="AM6" s="23" t="s">
        <v>79</v>
      </c>
      <c r="AN6" s="23" t="s">
        <v>80</v>
      </c>
      <c r="AO6" s="23" t="s">
        <v>80</v>
      </c>
      <c r="AP6" s="23" t="s">
        <v>81</v>
      </c>
      <c r="AQ6" s="23" t="s">
        <v>82</v>
      </c>
    </row>
    <row r="7" spans="1:48" x14ac:dyDescent="0.2">
      <c r="A7" s="15"/>
      <c r="M7" t="str">
        <f>CONCATENATE(E7,"-",F7,"-",G7,"-",H7,"-",I7,"-",J7,"-",K7,"-",L7)</f>
        <v>-------</v>
      </c>
      <c r="Y7" s="11"/>
      <c r="Z7" s="16">
        <f>VALUE(ROUNDUP(MONTH(Y7)/12*4,0)*3&amp;"/"&amp;YEAR(Y7))</f>
        <v>61</v>
      </c>
      <c r="AC7" s="17"/>
      <c r="AD7" s="18"/>
      <c r="AE7" s="19"/>
      <c r="AF7" s="19" t="e">
        <f>AE7/AD7</f>
        <v>#DIV/0!</v>
      </c>
      <c r="AG7" s="19"/>
      <c r="AH7" s="19"/>
      <c r="AI7" s="19"/>
      <c r="AJ7" s="19">
        <f>AE7-AG7-AH7+AI7</f>
        <v>0</v>
      </c>
      <c r="AK7" s="19" t="e">
        <f>AJ7/AD7</f>
        <v>#DIV/0!</v>
      </c>
      <c r="AL7" s="19"/>
      <c r="AM7" s="19"/>
    </row>
    <row r="8" spans="1:48" x14ac:dyDescent="0.2">
      <c r="A8" s="6"/>
      <c r="B8" s="10"/>
      <c r="C8" s="10"/>
      <c r="D8" s="10"/>
      <c r="G8" s="20"/>
      <c r="H8" s="20"/>
      <c r="I8" s="20"/>
      <c r="J8" s="20"/>
      <c r="K8" s="20"/>
      <c r="L8" s="20"/>
      <c r="M8" s="20"/>
      <c r="N8" s="20"/>
      <c r="O8" s="20"/>
      <c r="P8" s="20"/>
      <c r="Q8" s="20"/>
      <c r="R8" s="20"/>
      <c r="S8" s="20"/>
      <c r="T8" s="20"/>
      <c r="U8" s="20"/>
      <c r="V8" s="20"/>
      <c r="W8" s="20"/>
      <c r="X8" s="10"/>
      <c r="Y8" s="10"/>
      <c r="Z8" s="10"/>
      <c r="AA8" s="10"/>
      <c r="AB8" s="10"/>
      <c r="AC8" s="10"/>
      <c r="AD8" s="10"/>
      <c r="AE8" s="10"/>
      <c r="AF8" s="10"/>
      <c r="AG8" s="10"/>
      <c r="AK8" s="10"/>
      <c r="AL8" s="10"/>
    </row>
    <row r="9" spans="1:48" x14ac:dyDescent="0.2">
      <c r="A9" s="15"/>
      <c r="E9" s="2"/>
      <c r="F9" s="2"/>
      <c r="Z9" s="11"/>
      <c r="AA9" s="16"/>
      <c r="AD9" s="17"/>
      <c r="AE9" s="18"/>
      <c r="AF9" s="24"/>
      <c r="AG9" s="24"/>
      <c r="AH9" s="24"/>
      <c r="AI9" s="24"/>
      <c r="AJ9" s="24"/>
      <c r="AK9" s="24">
        <f>AF9-AH9-AI9+AJ9</f>
        <v>0</v>
      </c>
      <c r="AL9" s="24"/>
      <c r="AM9" s="2"/>
      <c r="AN9" s="2"/>
      <c r="AO9" s="2"/>
      <c r="AP9" s="2"/>
    </row>
    <row r="10" spans="1:48" x14ac:dyDescent="0.2">
      <c r="A10" s="15"/>
      <c r="Z10" s="11"/>
      <c r="AA10" s="16"/>
    </row>
    <row r="11" spans="1:48" x14ac:dyDescent="0.2">
      <c r="A11" s="13" t="s">
        <v>38</v>
      </c>
      <c r="B11" s="12" t="s">
        <v>121</v>
      </c>
      <c r="C11" s="12"/>
      <c r="D11" s="12"/>
      <c r="E11" s="12"/>
      <c r="F11" s="12"/>
      <c r="G11" s="12"/>
      <c r="H11" s="12"/>
      <c r="I11" s="12"/>
      <c r="J11" s="12"/>
      <c r="K11" s="12"/>
      <c r="L11" s="12"/>
      <c r="M11" s="12"/>
      <c r="N11" s="12"/>
      <c r="O11" s="12"/>
      <c r="P11" s="12"/>
      <c r="Q11" s="12"/>
      <c r="R11" s="12"/>
      <c r="S11" s="2"/>
      <c r="T11" s="2"/>
      <c r="U11" s="2"/>
      <c r="V11" s="2"/>
      <c r="W11" s="2"/>
    </row>
    <row r="12" spans="1:48" x14ac:dyDescent="0.2">
      <c r="A12" s="13" t="s">
        <v>40</v>
      </c>
      <c r="B12" s="12" t="s">
        <v>122</v>
      </c>
      <c r="C12" s="12"/>
      <c r="D12" s="12"/>
      <c r="E12" s="12"/>
      <c r="F12" s="12"/>
      <c r="G12" s="12"/>
      <c r="H12" s="12"/>
      <c r="I12" s="12"/>
      <c r="J12" s="12"/>
      <c r="K12" s="12"/>
      <c r="L12" s="12"/>
      <c r="M12" s="12"/>
      <c r="N12" s="12"/>
      <c r="O12" s="12"/>
      <c r="P12" s="12"/>
      <c r="Q12" s="12"/>
      <c r="R12" s="12"/>
      <c r="S12" s="2"/>
      <c r="T12" s="2"/>
      <c r="U12" s="2"/>
      <c r="V12" s="2"/>
      <c r="W12" s="2"/>
    </row>
    <row r="13" spans="1:48" x14ac:dyDescent="0.2">
      <c r="A13" s="13" t="s">
        <v>42</v>
      </c>
      <c r="B13" t="s">
        <v>123</v>
      </c>
      <c r="C13" s="12"/>
      <c r="D13" s="12"/>
      <c r="E13" s="12"/>
      <c r="F13" s="12"/>
      <c r="G13" s="12"/>
      <c r="H13" s="12"/>
      <c r="I13" s="12"/>
      <c r="J13" s="12"/>
      <c r="K13" s="12"/>
      <c r="L13" s="12"/>
      <c r="M13" s="12"/>
      <c r="N13" s="12"/>
      <c r="O13" s="12"/>
      <c r="P13" s="12"/>
      <c r="Q13" s="12"/>
      <c r="R13" s="12"/>
      <c r="S13" s="2"/>
      <c r="T13" s="2"/>
      <c r="U13" s="2"/>
      <c r="V13" s="2"/>
      <c r="W13" s="2"/>
    </row>
    <row r="14" spans="1:48" x14ac:dyDescent="0.2">
      <c r="A14" s="13" t="s">
        <v>44</v>
      </c>
      <c r="B14" t="s">
        <v>105</v>
      </c>
      <c r="C14" s="12"/>
      <c r="D14" s="12"/>
      <c r="E14" s="12"/>
      <c r="F14" s="12"/>
      <c r="G14" s="12"/>
      <c r="H14" s="12"/>
      <c r="I14" s="12"/>
      <c r="J14" s="12"/>
      <c r="K14" s="12"/>
      <c r="L14" s="12"/>
      <c r="M14" s="12"/>
      <c r="N14" s="12"/>
      <c r="O14" s="12"/>
      <c r="P14" s="12"/>
      <c r="Q14" s="12"/>
      <c r="R14" s="12"/>
      <c r="S14" s="2"/>
      <c r="T14" s="2"/>
      <c r="U14" s="2"/>
      <c r="V14" s="2"/>
      <c r="W14" s="2"/>
    </row>
    <row r="15" spans="1:48" x14ac:dyDescent="0.2">
      <c r="A15" s="13" t="s">
        <v>46</v>
      </c>
      <c r="B15" s="25" t="s">
        <v>124</v>
      </c>
      <c r="C15" s="12"/>
      <c r="D15" s="12"/>
      <c r="E15" s="12"/>
      <c r="F15" s="12"/>
      <c r="G15" s="12"/>
      <c r="H15" s="12"/>
      <c r="I15" s="12"/>
      <c r="J15" s="12"/>
      <c r="K15" s="12"/>
      <c r="L15" s="12"/>
      <c r="M15" s="12"/>
      <c r="N15" s="12"/>
      <c r="O15" s="12"/>
      <c r="P15" s="12"/>
      <c r="Q15" s="12"/>
      <c r="R15" s="12"/>
      <c r="S15" s="2"/>
      <c r="T15" s="2"/>
      <c r="U15" s="2"/>
      <c r="V15" s="2"/>
      <c r="W15" s="2"/>
    </row>
    <row r="16" spans="1:48" x14ac:dyDescent="0.2">
      <c r="A16" s="13" t="s">
        <v>116</v>
      </c>
      <c r="B16" s="25" t="s">
        <v>125</v>
      </c>
      <c r="C16" s="12"/>
      <c r="D16" s="12"/>
      <c r="E16" s="12"/>
      <c r="F16" s="12"/>
      <c r="G16" s="12"/>
      <c r="H16" s="12"/>
      <c r="I16" s="12"/>
      <c r="J16" s="12"/>
      <c r="K16" s="12"/>
      <c r="L16" s="12"/>
      <c r="M16" s="12"/>
      <c r="N16" s="12"/>
      <c r="O16" s="12"/>
      <c r="P16" s="12"/>
      <c r="Q16" s="12"/>
      <c r="R16" s="12"/>
      <c r="S16" s="2"/>
      <c r="T16" s="2"/>
      <c r="U16" s="2"/>
      <c r="V16" s="2"/>
      <c r="W16" s="2"/>
    </row>
    <row r="17" spans="1:23" x14ac:dyDescent="0.2">
      <c r="A17" s="13" t="s">
        <v>117</v>
      </c>
      <c r="B17" s="26" t="s">
        <v>148</v>
      </c>
      <c r="C17" s="12"/>
      <c r="D17" s="12"/>
      <c r="E17" s="12"/>
      <c r="F17" s="12"/>
      <c r="G17" s="12"/>
      <c r="H17" s="12"/>
      <c r="I17" s="12"/>
      <c r="J17" s="12"/>
      <c r="K17" s="12"/>
      <c r="L17" s="12"/>
      <c r="M17" s="12"/>
      <c r="N17" s="12"/>
      <c r="O17" s="12"/>
      <c r="P17" s="12"/>
      <c r="Q17" s="12"/>
      <c r="R17" s="12"/>
      <c r="S17" s="2"/>
      <c r="T17" s="2"/>
      <c r="U17" s="2"/>
      <c r="V17" s="2"/>
      <c r="W17" s="2"/>
    </row>
    <row r="18" spans="1:23" x14ac:dyDescent="0.2">
      <c r="A18" s="13" t="s">
        <v>118</v>
      </c>
      <c r="B18" s="25" t="s">
        <v>149</v>
      </c>
      <c r="C18" s="12"/>
      <c r="D18" s="12"/>
      <c r="E18" s="12"/>
      <c r="F18" s="12"/>
      <c r="G18" s="12"/>
      <c r="H18" s="12"/>
      <c r="I18" s="12"/>
      <c r="J18" s="12"/>
      <c r="K18" s="12"/>
      <c r="L18" s="12"/>
      <c r="M18" s="12"/>
      <c r="N18" s="12"/>
      <c r="O18" s="12"/>
      <c r="P18" s="12"/>
      <c r="Q18" s="12"/>
      <c r="R18" s="12"/>
      <c r="S18" s="2"/>
      <c r="T18" s="2"/>
      <c r="U18" s="2"/>
      <c r="V18" s="2"/>
      <c r="W18" s="2"/>
    </row>
    <row r="19" spans="1:23" x14ac:dyDescent="0.2">
      <c r="A19" s="13" t="s">
        <v>119</v>
      </c>
      <c r="B19" s="26" t="s">
        <v>150</v>
      </c>
      <c r="C19" s="12"/>
      <c r="D19" s="12"/>
      <c r="E19" s="12"/>
      <c r="F19" s="12"/>
      <c r="G19" s="12"/>
      <c r="H19" s="12"/>
      <c r="I19" s="12"/>
      <c r="J19" s="12"/>
      <c r="K19" s="12"/>
      <c r="L19" s="12"/>
      <c r="M19" s="12"/>
      <c r="N19" s="12"/>
      <c r="O19" s="12"/>
      <c r="P19" s="12"/>
      <c r="Q19" s="12"/>
      <c r="R19" s="12"/>
      <c r="S19" s="2"/>
      <c r="T19" s="2"/>
      <c r="U19" s="2"/>
      <c r="V19" s="2"/>
      <c r="W19" s="2"/>
    </row>
    <row r="20" spans="1:23" x14ac:dyDescent="0.2">
      <c r="A20" s="13" t="s">
        <v>120</v>
      </c>
      <c r="B20" s="27" t="s">
        <v>179</v>
      </c>
      <c r="C20" s="12"/>
      <c r="D20" s="12"/>
      <c r="E20" s="12"/>
      <c r="F20" s="12"/>
      <c r="G20" s="12"/>
      <c r="H20" s="12"/>
      <c r="I20" s="12"/>
      <c r="J20" s="12"/>
      <c r="K20" s="12"/>
      <c r="L20" s="12"/>
      <c r="M20" s="12"/>
      <c r="N20" s="12"/>
      <c r="O20" s="12"/>
      <c r="P20" s="12"/>
      <c r="Q20" s="12"/>
      <c r="R20" s="12"/>
      <c r="S20" s="2"/>
      <c r="T20" s="2"/>
      <c r="U20" s="2"/>
      <c r="V20" s="2"/>
      <c r="W20" s="2"/>
    </row>
    <row r="21" spans="1:23" x14ac:dyDescent="0.2">
      <c r="A21" s="13" t="s">
        <v>176</v>
      </c>
      <c r="B21" s="27" t="s">
        <v>178</v>
      </c>
      <c r="C21" s="12"/>
      <c r="D21" s="12"/>
      <c r="E21" s="12"/>
      <c r="F21" s="12"/>
      <c r="G21" s="12"/>
      <c r="H21" s="12"/>
      <c r="I21" s="12"/>
      <c r="J21" s="12"/>
      <c r="K21" s="12"/>
      <c r="L21" s="12"/>
      <c r="M21" s="12"/>
      <c r="N21" s="12"/>
      <c r="O21" s="12"/>
      <c r="P21" s="12"/>
      <c r="Q21" s="12"/>
      <c r="R21" s="12"/>
      <c r="S21" s="2"/>
      <c r="T21" s="2"/>
      <c r="U21" s="2"/>
      <c r="V21" s="2"/>
      <c r="W21" s="2"/>
    </row>
    <row r="22" spans="1:23" x14ac:dyDescent="0.2">
      <c r="A22" s="13" t="s">
        <v>177</v>
      </c>
      <c r="B22" s="27" t="s">
        <v>151</v>
      </c>
      <c r="C22" s="12"/>
      <c r="D22" s="12"/>
      <c r="E22" s="12"/>
      <c r="F22" s="12"/>
      <c r="G22" s="12"/>
      <c r="H22" s="12"/>
      <c r="I22" s="12"/>
      <c r="J22" s="12"/>
      <c r="K22" s="12"/>
      <c r="L22" s="12"/>
      <c r="M22" s="12"/>
      <c r="N22" s="12"/>
      <c r="O22" s="12"/>
      <c r="P22" s="12"/>
      <c r="Q22" s="12"/>
      <c r="R22" s="12"/>
      <c r="S22" s="2"/>
      <c r="T22" s="2"/>
      <c r="U22" s="2"/>
      <c r="V22" s="2"/>
      <c r="W22" s="2"/>
    </row>
    <row r="23" spans="1:23" x14ac:dyDescent="0.2">
      <c r="A23" s="13" t="s">
        <v>48</v>
      </c>
      <c r="B23" s="12" t="s">
        <v>126</v>
      </c>
      <c r="C23" s="12"/>
      <c r="D23" s="12"/>
      <c r="E23" s="12"/>
      <c r="F23" s="12"/>
      <c r="G23" s="12"/>
      <c r="H23" s="12"/>
      <c r="I23" s="12"/>
      <c r="J23" s="12"/>
      <c r="K23" s="12"/>
      <c r="L23" s="12"/>
      <c r="M23" s="12"/>
      <c r="N23" s="12"/>
      <c r="O23" s="12"/>
      <c r="P23" s="12"/>
      <c r="Q23" s="12"/>
      <c r="R23" s="12"/>
      <c r="S23" s="2"/>
      <c r="T23" s="2"/>
      <c r="U23" s="2"/>
      <c r="V23" s="2"/>
      <c r="W23" s="2"/>
    </row>
    <row r="24" spans="1:23" x14ac:dyDescent="0.2">
      <c r="A24" s="13" t="s">
        <v>175</v>
      </c>
      <c r="B24" s="12" t="s">
        <v>96</v>
      </c>
      <c r="C24" s="12"/>
      <c r="D24" s="12"/>
      <c r="E24" s="12"/>
      <c r="F24" s="12"/>
      <c r="G24" s="12"/>
      <c r="H24" s="12"/>
      <c r="I24" s="12"/>
      <c r="J24" s="12"/>
      <c r="K24" s="12"/>
      <c r="L24" s="12"/>
      <c r="M24" s="12"/>
      <c r="N24" s="12"/>
      <c r="O24" s="12"/>
      <c r="P24" s="12"/>
      <c r="Q24" s="12"/>
      <c r="R24" s="12"/>
      <c r="S24" s="2"/>
      <c r="T24" s="2"/>
      <c r="U24" s="2"/>
      <c r="V24" s="2"/>
      <c r="W24" s="2"/>
    </row>
    <row r="25" spans="1:23" x14ac:dyDescent="0.2">
      <c r="A25" s="28" t="s">
        <v>166</v>
      </c>
      <c r="B25" t="s">
        <v>156</v>
      </c>
      <c r="D25" s="12"/>
      <c r="E25" s="12"/>
      <c r="F25" s="12"/>
      <c r="G25" s="12"/>
      <c r="H25" s="12"/>
      <c r="I25" s="12"/>
      <c r="J25" s="12"/>
      <c r="K25" s="12"/>
      <c r="L25" s="12"/>
      <c r="M25" s="12"/>
      <c r="N25" s="12"/>
      <c r="O25" s="12"/>
      <c r="P25" s="12"/>
      <c r="Q25" s="12"/>
      <c r="R25" s="12"/>
      <c r="S25" s="2"/>
      <c r="T25" s="2"/>
      <c r="U25" s="2"/>
      <c r="V25" s="2"/>
      <c r="W25" s="2"/>
    </row>
    <row r="26" spans="1:23" x14ac:dyDescent="0.2">
      <c r="A26" s="28" t="s">
        <v>167</v>
      </c>
      <c r="B26" t="s">
        <v>157</v>
      </c>
      <c r="D26" s="12"/>
      <c r="E26" s="12"/>
      <c r="F26" s="12"/>
      <c r="G26" s="12"/>
      <c r="H26" s="12"/>
      <c r="I26" s="12"/>
      <c r="J26" s="12"/>
      <c r="K26" s="12"/>
      <c r="L26" s="12"/>
      <c r="M26" s="12"/>
      <c r="N26" s="12"/>
      <c r="O26" s="12"/>
      <c r="P26" s="12"/>
      <c r="Q26" s="12"/>
      <c r="R26" s="12"/>
      <c r="S26" s="2"/>
      <c r="T26" s="2"/>
      <c r="U26" s="2"/>
      <c r="V26" s="2"/>
      <c r="W26" s="2"/>
    </row>
    <row r="27" spans="1:23" x14ac:dyDescent="0.2">
      <c r="A27" s="28" t="s">
        <v>168</v>
      </c>
      <c r="B27" t="s">
        <v>158</v>
      </c>
    </row>
    <row r="28" spans="1:23" x14ac:dyDescent="0.2">
      <c r="A28" s="28" t="s">
        <v>169</v>
      </c>
      <c r="B28" t="s">
        <v>160</v>
      </c>
    </row>
    <row r="29" spans="1:23" x14ac:dyDescent="0.2">
      <c r="A29" s="28" t="s">
        <v>170</v>
      </c>
      <c r="B29" t="s">
        <v>161</v>
      </c>
    </row>
    <row r="30" spans="1:23" x14ac:dyDescent="0.2">
      <c r="A30" s="28" t="s">
        <v>171</v>
      </c>
      <c r="B30" t="s">
        <v>162</v>
      </c>
    </row>
    <row r="31" spans="1:23" x14ac:dyDescent="0.2">
      <c r="A31" s="28" t="s">
        <v>172</v>
      </c>
      <c r="B31" t="s">
        <v>163</v>
      </c>
    </row>
    <row r="32" spans="1:23" x14ac:dyDescent="0.2">
      <c r="A32" s="28" t="s">
        <v>173</v>
      </c>
      <c r="B32" t="s">
        <v>164</v>
      </c>
    </row>
    <row r="33" spans="1:18" x14ac:dyDescent="0.2">
      <c r="A33" s="28" t="s">
        <v>174</v>
      </c>
      <c r="B33" t="s">
        <v>159</v>
      </c>
    </row>
    <row r="34" spans="1:18" x14ac:dyDescent="0.2">
      <c r="A34" s="13" t="s">
        <v>52</v>
      </c>
      <c r="B34" s="12" t="s">
        <v>127</v>
      </c>
    </row>
    <row r="35" spans="1:18" x14ac:dyDescent="0.2">
      <c r="A35" s="13" t="s">
        <v>54</v>
      </c>
      <c r="B35" s="12" t="s">
        <v>106</v>
      </c>
    </row>
    <row r="36" spans="1:18" x14ac:dyDescent="0.2">
      <c r="A36" s="13" t="s">
        <v>56</v>
      </c>
      <c r="B36" s="12" t="s">
        <v>128</v>
      </c>
    </row>
    <row r="37" spans="1:18" x14ac:dyDescent="0.2">
      <c r="A37" s="13" t="s">
        <v>58</v>
      </c>
      <c r="B37" s="12" t="s">
        <v>72</v>
      </c>
    </row>
    <row r="38" spans="1:18" x14ac:dyDescent="0.2">
      <c r="A38" s="13" t="s">
        <v>60</v>
      </c>
      <c r="B38" s="12" t="s">
        <v>129</v>
      </c>
    </row>
    <row r="39" spans="1:18" x14ac:dyDescent="0.2">
      <c r="A39" s="13" t="s">
        <v>62</v>
      </c>
      <c r="B39" s="12" t="s">
        <v>130</v>
      </c>
    </row>
    <row r="40" spans="1:18" x14ac:dyDescent="0.2">
      <c r="A40" s="13" t="s">
        <v>64</v>
      </c>
      <c r="B40" s="12" t="s">
        <v>131</v>
      </c>
      <c r="C40" s="12"/>
    </row>
    <row r="41" spans="1:18" x14ac:dyDescent="0.2">
      <c r="A41" s="13" t="s">
        <v>73</v>
      </c>
      <c r="B41" s="12" t="s">
        <v>132</v>
      </c>
      <c r="C41" s="12"/>
    </row>
    <row r="42" spans="1:18" x14ac:dyDescent="0.2">
      <c r="A42" s="13" t="s">
        <v>152</v>
      </c>
      <c r="B42" s="12" t="s">
        <v>154</v>
      </c>
      <c r="C42" s="12"/>
      <c r="D42" s="12"/>
      <c r="E42" s="12"/>
      <c r="F42" s="12"/>
      <c r="G42" s="12"/>
      <c r="H42" s="12"/>
      <c r="I42" s="12"/>
      <c r="J42" s="12"/>
      <c r="K42" s="12"/>
      <c r="L42" s="12"/>
      <c r="M42" s="12"/>
      <c r="N42" s="12"/>
      <c r="O42" s="12"/>
      <c r="P42" s="12"/>
    </row>
    <row r="43" spans="1:18" x14ac:dyDescent="0.2">
      <c r="A43" s="13" t="s">
        <v>74</v>
      </c>
      <c r="B43" s="12" t="s">
        <v>133</v>
      </c>
      <c r="C43" s="12"/>
      <c r="D43" s="12"/>
      <c r="E43" s="12"/>
      <c r="F43" s="12"/>
      <c r="G43" s="12"/>
      <c r="H43" s="12"/>
      <c r="I43" s="12"/>
      <c r="J43" s="12"/>
      <c r="K43" s="12"/>
      <c r="L43" s="12"/>
      <c r="M43" s="12"/>
      <c r="N43" s="12"/>
      <c r="O43" s="12"/>
      <c r="P43" s="12"/>
    </row>
    <row r="44" spans="1:18" x14ac:dyDescent="0.2">
      <c r="A44" s="13" t="s">
        <v>75</v>
      </c>
      <c r="B44" s="12" t="s">
        <v>107</v>
      </c>
      <c r="C44" s="12"/>
      <c r="D44" s="12"/>
      <c r="E44" s="12"/>
      <c r="F44" s="12"/>
      <c r="G44" s="12"/>
      <c r="H44" s="12"/>
      <c r="I44" s="12"/>
      <c r="J44" s="12"/>
      <c r="K44" s="12"/>
      <c r="L44" s="12"/>
      <c r="M44" s="12"/>
      <c r="N44" s="12"/>
      <c r="O44" s="12"/>
      <c r="P44" s="12"/>
    </row>
    <row r="45" spans="1:18" x14ac:dyDescent="0.2">
      <c r="A45" s="13" t="s">
        <v>76</v>
      </c>
      <c r="B45" s="12" t="s">
        <v>108</v>
      </c>
      <c r="C45" s="12"/>
      <c r="D45" s="12"/>
      <c r="E45" s="12"/>
      <c r="F45" s="12"/>
      <c r="G45" s="12"/>
      <c r="H45" s="12"/>
      <c r="I45" s="12"/>
      <c r="J45" s="12"/>
      <c r="K45" s="12"/>
      <c r="L45" s="12"/>
      <c r="M45" s="12"/>
      <c r="N45" s="12"/>
      <c r="O45" s="12"/>
      <c r="P45" s="12"/>
    </row>
    <row r="46" spans="1:18" x14ac:dyDescent="0.2">
      <c r="A46" s="13" t="s">
        <v>77</v>
      </c>
      <c r="B46" s="12" t="s">
        <v>109</v>
      </c>
      <c r="C46" s="12"/>
      <c r="D46" s="12"/>
      <c r="E46" s="12"/>
      <c r="F46" s="12"/>
      <c r="G46" s="12"/>
      <c r="H46" s="12"/>
      <c r="I46" s="12"/>
      <c r="J46" s="12"/>
      <c r="K46" s="12"/>
      <c r="L46" s="12"/>
      <c r="M46" s="12"/>
      <c r="N46" s="12"/>
      <c r="O46" s="12"/>
      <c r="P46" s="12"/>
    </row>
    <row r="47" spans="1:18" x14ac:dyDescent="0.2">
      <c r="A47" s="13" t="s">
        <v>153</v>
      </c>
      <c r="B47" s="12" t="s">
        <v>155</v>
      </c>
      <c r="C47" s="12"/>
      <c r="D47" s="12"/>
      <c r="E47" s="12"/>
      <c r="F47" s="12"/>
      <c r="G47" s="12"/>
      <c r="H47" s="12"/>
      <c r="I47" s="12"/>
      <c r="J47" s="12"/>
      <c r="K47" s="12"/>
      <c r="L47" s="12"/>
      <c r="M47" s="12"/>
      <c r="N47" s="12"/>
      <c r="O47" s="12"/>
      <c r="P47" s="12"/>
      <c r="Q47" s="12"/>
      <c r="R47" s="12"/>
    </row>
    <row r="48" spans="1:18" x14ac:dyDescent="0.2">
      <c r="A48" s="13" t="s">
        <v>78</v>
      </c>
      <c r="B48" s="12" t="s">
        <v>110</v>
      </c>
      <c r="C48" s="12"/>
      <c r="D48" s="12"/>
      <c r="E48" s="12"/>
      <c r="F48" s="12"/>
      <c r="G48" s="12"/>
      <c r="H48" s="12"/>
      <c r="I48" s="12"/>
      <c r="J48" s="12"/>
      <c r="K48" s="12"/>
      <c r="L48" s="12"/>
      <c r="M48" s="12"/>
      <c r="N48" s="12"/>
      <c r="O48" s="12"/>
      <c r="P48" s="12"/>
      <c r="Q48" s="12"/>
      <c r="R48" s="12"/>
    </row>
    <row r="49" spans="1:18" x14ac:dyDescent="0.2">
      <c r="A49" s="13" t="s">
        <v>79</v>
      </c>
      <c r="B49" s="12" t="s">
        <v>111</v>
      </c>
      <c r="C49" s="12"/>
      <c r="D49" s="12"/>
      <c r="E49" s="12"/>
      <c r="F49" s="12"/>
      <c r="G49" s="12"/>
      <c r="H49" s="12"/>
      <c r="I49" s="12"/>
      <c r="J49" s="12"/>
      <c r="K49" s="12"/>
      <c r="L49" s="12"/>
      <c r="M49" s="12"/>
      <c r="N49" s="12"/>
      <c r="O49" s="12"/>
      <c r="P49" s="12"/>
      <c r="Q49" s="12"/>
      <c r="R49" s="12"/>
    </row>
    <row r="50" spans="1:18" x14ac:dyDescent="0.2">
      <c r="A50" s="13" t="s">
        <v>80</v>
      </c>
      <c r="B50" s="12" t="s">
        <v>134</v>
      </c>
      <c r="C50" s="12"/>
      <c r="D50" s="12"/>
      <c r="E50" s="12"/>
      <c r="F50" s="12"/>
      <c r="G50" s="12"/>
      <c r="H50" s="12"/>
      <c r="I50" s="12"/>
      <c r="J50" s="12"/>
      <c r="K50" s="12"/>
      <c r="L50" s="12"/>
      <c r="M50" s="12"/>
      <c r="N50" s="12"/>
      <c r="O50" s="12"/>
      <c r="P50" s="12"/>
      <c r="Q50" s="12"/>
      <c r="R50" s="12"/>
    </row>
    <row r="51" spans="1:18" x14ac:dyDescent="0.2">
      <c r="A51" s="13" t="s">
        <v>80</v>
      </c>
      <c r="B51" s="2" t="s">
        <v>135</v>
      </c>
      <c r="C51" s="12"/>
      <c r="D51" s="12"/>
      <c r="E51" s="12"/>
      <c r="F51" s="12"/>
      <c r="G51" s="12"/>
      <c r="H51" s="12"/>
      <c r="I51" s="12"/>
      <c r="J51" s="12"/>
      <c r="K51" s="12"/>
      <c r="L51" s="12"/>
      <c r="M51" s="12"/>
      <c r="N51" s="12"/>
      <c r="O51" s="12"/>
      <c r="P51" s="12"/>
      <c r="Q51" s="12"/>
      <c r="R51" s="12"/>
    </row>
    <row r="52" spans="1:18" x14ac:dyDescent="0.2">
      <c r="A52" s="13" t="s">
        <v>81</v>
      </c>
      <c r="B52" s="12" t="s">
        <v>136</v>
      </c>
      <c r="C52" s="12"/>
      <c r="D52" s="12"/>
      <c r="E52" s="12"/>
      <c r="F52" s="12"/>
      <c r="G52" s="12"/>
      <c r="H52" s="12"/>
      <c r="I52" s="12"/>
      <c r="J52" s="12"/>
      <c r="K52" s="12"/>
      <c r="L52" s="12"/>
      <c r="M52" s="12"/>
      <c r="N52" s="12"/>
      <c r="O52" s="12"/>
      <c r="P52" s="12"/>
      <c r="Q52" s="12"/>
      <c r="R52" s="12"/>
    </row>
    <row r="53" spans="1:18" x14ac:dyDescent="0.2">
      <c r="A53" s="13" t="s">
        <v>82</v>
      </c>
      <c r="B53" s="2" t="s">
        <v>137</v>
      </c>
      <c r="C53" s="12"/>
      <c r="D53" s="12"/>
      <c r="E53" s="12"/>
      <c r="F53" s="12"/>
      <c r="G53" s="12"/>
      <c r="H53" s="12"/>
      <c r="I53" s="12"/>
      <c r="J53" s="12"/>
      <c r="K53" s="12"/>
      <c r="L53" s="12"/>
      <c r="M53" s="12"/>
      <c r="N53" s="12"/>
      <c r="O53" s="12"/>
      <c r="P53" s="12"/>
      <c r="Q53" s="12"/>
      <c r="R53" s="12"/>
    </row>
    <row r="54" spans="1:18" x14ac:dyDescent="0.2">
      <c r="A54" s="13"/>
      <c r="B54" s="12"/>
      <c r="C54" s="12"/>
      <c r="D54" s="12"/>
      <c r="E54" s="12"/>
      <c r="F54" s="12"/>
      <c r="G54" s="12"/>
      <c r="H54" s="12"/>
      <c r="I54" s="12"/>
      <c r="J54" s="12"/>
      <c r="K54" s="12"/>
      <c r="L54" s="12"/>
      <c r="M54" s="12"/>
      <c r="N54" s="12"/>
      <c r="O54" s="12"/>
      <c r="P54" s="12"/>
      <c r="Q54" s="12"/>
      <c r="R54" s="12"/>
    </row>
    <row r="55" spans="1:18" x14ac:dyDescent="0.2">
      <c r="A55" s="13"/>
      <c r="B55" s="12"/>
      <c r="C55" s="12"/>
      <c r="D55" s="12"/>
      <c r="E55" s="12"/>
      <c r="F55" s="12"/>
      <c r="G55" s="12"/>
      <c r="H55" s="12"/>
      <c r="I55" s="12"/>
      <c r="J55" s="12"/>
      <c r="K55" s="12"/>
      <c r="L55" s="12"/>
      <c r="M55" s="12"/>
      <c r="N55" s="12"/>
      <c r="O55" s="12"/>
      <c r="P55" s="12"/>
      <c r="Q55" s="12"/>
      <c r="R55" s="12"/>
    </row>
    <row r="56" spans="1:18" x14ac:dyDescent="0.2">
      <c r="A56" s="13"/>
      <c r="B56" s="12"/>
      <c r="C56" s="12"/>
      <c r="D56" s="12"/>
      <c r="E56" s="12"/>
      <c r="F56" s="12"/>
      <c r="G56" s="12"/>
      <c r="H56" s="12"/>
      <c r="I56" s="12"/>
      <c r="J56" s="12"/>
      <c r="K56" s="12"/>
      <c r="L56" s="12"/>
      <c r="M56" s="12"/>
      <c r="N56" s="12"/>
      <c r="O56" s="12"/>
      <c r="P56" s="12"/>
      <c r="Q56" s="12"/>
      <c r="R56" s="12"/>
    </row>
    <row r="57" spans="1:18" x14ac:dyDescent="0.2">
      <c r="A57" s="13"/>
      <c r="B57" s="12"/>
      <c r="C57" s="12"/>
      <c r="D57" s="12"/>
      <c r="E57" s="12"/>
      <c r="F57" s="12"/>
      <c r="G57" s="12"/>
      <c r="H57" s="12"/>
      <c r="I57" s="12"/>
      <c r="J57" s="12"/>
      <c r="K57" s="12"/>
      <c r="L57" s="12"/>
      <c r="M57" s="12"/>
      <c r="N57" s="12"/>
      <c r="O57" s="12"/>
      <c r="P57" s="12"/>
      <c r="Q57" s="12"/>
      <c r="R57" s="12"/>
    </row>
    <row r="58" spans="1:18" x14ac:dyDescent="0.2">
      <c r="A58" s="13"/>
      <c r="B58" s="12"/>
      <c r="C58" s="12"/>
      <c r="D58" s="12"/>
      <c r="E58" s="12"/>
      <c r="F58" s="12"/>
      <c r="G58" s="12"/>
      <c r="H58" s="12"/>
      <c r="I58" s="12"/>
      <c r="J58" s="12"/>
      <c r="K58" s="12"/>
      <c r="L58" s="12"/>
      <c r="M58" s="12"/>
      <c r="N58" s="12"/>
      <c r="O58" s="12"/>
      <c r="P58" s="12"/>
      <c r="Q58" s="12"/>
      <c r="R58" s="12"/>
    </row>
    <row r="59" spans="1:18" x14ac:dyDescent="0.2">
      <c r="A59" s="13"/>
      <c r="B59" s="12"/>
      <c r="C59" s="12"/>
      <c r="D59" s="12"/>
      <c r="E59" s="12"/>
      <c r="F59" s="12"/>
      <c r="G59" s="12"/>
      <c r="H59" s="12"/>
      <c r="I59" s="12"/>
      <c r="J59" s="12"/>
      <c r="K59" s="12"/>
      <c r="L59" s="12"/>
      <c r="M59" s="12"/>
      <c r="N59" s="12"/>
      <c r="O59" s="12"/>
      <c r="P59" s="12"/>
      <c r="Q59" s="12"/>
      <c r="R59" s="12"/>
    </row>
    <row r="60" spans="1:18" x14ac:dyDescent="0.2">
      <c r="A60" s="13"/>
      <c r="B60" s="12"/>
      <c r="D60" s="12"/>
      <c r="E60" s="12"/>
      <c r="F60" s="12"/>
      <c r="G60" s="12"/>
      <c r="H60" s="12"/>
      <c r="I60" s="12"/>
      <c r="J60" s="12"/>
      <c r="K60" s="12"/>
      <c r="L60" s="12"/>
      <c r="M60" s="12"/>
      <c r="N60" s="12"/>
      <c r="O60" s="12"/>
      <c r="P60" s="12"/>
      <c r="Q60" s="12"/>
      <c r="R60" s="12"/>
    </row>
    <row r="61" spans="1:18" x14ac:dyDescent="0.2">
      <c r="A61"/>
      <c r="B61" s="12"/>
      <c r="C61" s="12"/>
      <c r="D61" s="12"/>
      <c r="E61" s="12"/>
      <c r="F61" s="12"/>
      <c r="G61" s="12"/>
      <c r="H61" s="12"/>
      <c r="I61" s="12"/>
      <c r="J61" s="12"/>
      <c r="K61" s="12"/>
      <c r="L61" s="12"/>
      <c r="M61" s="12"/>
      <c r="N61" s="12"/>
      <c r="O61" s="12"/>
      <c r="P61" s="12"/>
      <c r="Q61" s="12"/>
      <c r="R61" s="12"/>
    </row>
    <row r="62" spans="1:18" x14ac:dyDescent="0.2">
      <c r="Q62" s="12"/>
      <c r="R62" s="12"/>
    </row>
    <row r="63" spans="1:18" x14ac:dyDescent="0.2">
      <c r="D63" s="12"/>
      <c r="E63" s="12"/>
      <c r="F63" s="12"/>
      <c r="G63" s="12"/>
      <c r="H63" s="12"/>
      <c r="I63" s="12"/>
      <c r="J63" s="12"/>
      <c r="K63" s="12"/>
      <c r="L63" s="12"/>
      <c r="M63" s="12"/>
      <c r="Q63" s="12"/>
      <c r="R63" s="12"/>
    </row>
    <row r="64" spans="1:18" x14ac:dyDescent="0.2">
      <c r="Q64" s="12"/>
      <c r="R64" s="12"/>
    </row>
    <row r="65" spans="17:18" x14ac:dyDescent="0.2">
      <c r="Q65" s="12"/>
      <c r="R65" s="12"/>
    </row>
    <row r="66" spans="17:18" x14ac:dyDescent="0.2">
      <c r="Q66" s="12"/>
      <c r="R66" s="12"/>
    </row>
  </sheetData>
  <pageMargins left="0.74803149606299213" right="0.74803149606299213" top="0.98425196850393704" bottom="0.98425196850393704" header="0.39370078740157483" footer="0.39370078740157483"/>
  <pageSetup paperSize="9" scale="75" orientation="landscape" r:id="rId1"/>
  <headerFooter alignWithMargins="0">
    <oddHeader>&amp;C&amp;"Calibri"&amp;12&amp;KC00000 OFFICIAL&amp;1#_x000D_&amp;"Arialri"&amp;10&amp;K000000&amp;"Arial,Bold"&amp;14FOR OFFICIAL USE ONLY &amp;"Arial,Regular"(when complete)&amp;R
&amp;"Arial,Bold"&amp;12ATTACHMENT D.4</oddHeader>
    <oddFooter>&amp;C&amp;"Arial,Bold"&amp;14FOR OFFICIAL USE ONLY &amp;"Arial,Regular"(when complete)_x000D_&amp;1#&amp;"Calibri"&amp;12&amp;KC00000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6" ma:contentTypeDescription="Create a new document." ma:contentTypeScope="" ma:versionID="7f27c961ea1cc1cbdeae7d6b81ec20e4">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d72c6ced45d32245ad05142c5174ff68"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MediaServiceBillingMetadata" ma:index="6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1367</Value>
      <Value>31</Value>
      <Value>114</Value>
      <Value>11</Value>
      <Value>1282</Value>
      <Value>165</Value>
      <Value>1685</Value>
      <Value>119</Value>
    </TaxCatchAll>
    <f097ccc00f2346ca94bb23c878b9f729 xmlns="b48e3ffd-eb19-4da6-9c3a-2fe013753af6">
      <Terms xmlns="http://schemas.microsoft.com/office/infopath/2007/PartnerControl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KOREA (REPUBLIC)</TermName>
          <TermId xmlns="http://schemas.microsoft.com/office/infopath/2007/PartnerControls">0b326276-96a9-4d9f-ba9c-063576bcc904</TermId>
        </TermInfo>
        <TermInfo xmlns="http://schemas.microsoft.com/office/infopath/2007/PartnerControls">
          <TermName xmlns="http://schemas.microsoft.com/office/infopath/2007/PartnerControls">MALAYSIA</TermName>
          <TermId xmlns="http://schemas.microsoft.com/office/infopath/2007/PartnerControls">a122ffd0-cd53-4cf4-868d-a07cbb43e5f0</TermId>
        </TermInfo>
        <TermInfo xmlns="http://schemas.microsoft.com/office/infopath/2007/PartnerControls">
          <TermName xmlns="http://schemas.microsoft.com/office/infopath/2007/PartnerControls">TAIWAN</TermName>
          <TermId xmlns="http://schemas.microsoft.com/office/infopath/2007/PartnerControls">87137002-b979-40b1-8d78-b0d4fee10513</TermId>
        </TermInfo>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Hollow structural sections - Anti-Circumvention - Orrcon Manufacturing Pty Ltd - China_F1611063C7D5410C921287931C2194DD</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685</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Anti-Circumvention</TermName>
          <TermId xmlns="http://schemas.microsoft.com/office/infopath/2007/PartnerControls">39a6c87f-ce70-415c-ae5d-9caa7db8e9f4</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Hollow Structural Sections</TermName>
          <TermId xmlns="http://schemas.microsoft.com/office/infopath/2007/PartnerControls">f97d6c94-ed49-41ec-b0a8-aad6914233c6</TermId>
        </TermInfo>
      </Terms>
    </f06bc08df4f7480fae31bfc0219a480b>
    <ADCCRMCaseId xmlns="b48e3ffd-eb19-4da6-9c3a-2fe013753af6">F1611063-C7D5-410C-9212-87931C2194DD</ADCCRMCaseId>
  </documentManagement>
</p:properties>
</file>

<file path=customXml/itemProps1.xml><?xml version="1.0" encoding="utf-8"?>
<ds:datastoreItem xmlns:ds="http://schemas.openxmlformats.org/officeDocument/2006/customXml" ds:itemID="{8EA93EB5-732D-416E-BD12-42EDE5FEE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A517B1-0686-4607-9CAB-2B95E27D326B}">
  <ds:schemaRefs>
    <ds:schemaRef ds:uri="http://schemas.microsoft.com/sharepoint/v3/contenttype/forms"/>
  </ds:schemaRefs>
</ds:datastoreItem>
</file>

<file path=customXml/itemProps3.xml><?xml version="1.0" encoding="utf-8"?>
<ds:datastoreItem xmlns:ds="http://schemas.openxmlformats.org/officeDocument/2006/customXml" ds:itemID="{67A8F63A-DE4C-4A84-81F3-F72E6F3FEB71}">
  <ds:schemaRefs>
    <ds:schemaRef ds:uri="http://schemas.microsoft.com/sharepoint/v3"/>
    <ds:schemaRef ds:uri="http://schemas.microsoft.com/office/2006/documentManagement/types"/>
    <ds:schemaRef ds:uri="http://purl.org/dc/dcmitype/"/>
    <ds:schemaRef ds:uri="http://www.w3.org/XML/1998/namespace"/>
    <ds:schemaRef ds:uri="9415f538-06e4-4333-8d32-bf09d7b0fc6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b48e3ffd-eb19-4da6-9c3a-2fe013753af6"/>
    <ds:schemaRef ds:uri="http://purl.org/dc/terms/"/>
  </ds:schemaRefs>
</ds:datastoreItem>
</file>

<file path=docMetadata/LabelInfo.xml><?xml version="1.0" encoding="utf-8"?>
<clbl:labelList xmlns:clbl="http://schemas.microsoft.com/office/2020/mipLabelMetadata">
  <clbl:label id="{f788632b-1377-4314-aac5-af7281e8e760}"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Part A - Supplier information</vt:lpstr>
      <vt:lpstr>Part C- Forward Orders</vt:lpstr>
      <vt:lpstr>Part D - Sales</vt:lpstr>
      <vt:lpstr>'Part A - Supplier information'!_Toc166077104</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Ahmed, Ovais</dc:creator>
  <cp:lastModifiedBy>Yin, Wenlin</cp:lastModifiedBy>
  <cp:lastPrinted>2013-07-12T04:07:08Z</cp:lastPrinted>
  <dcterms:created xsi:type="dcterms:W3CDTF">2001-06-08T01:14:27Z</dcterms:created>
  <dcterms:modified xsi:type="dcterms:W3CDTF">2025-08-31T23:06:48Z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02d56345-72f1-4ddd-885f-c9d43f8b50ea</vt:lpwstr>
  </property>
  <property fmtid="{D5CDD505-2E9C-101B-9397-08002B2CF9AE}" pid="4" name="DocHub_Year">
    <vt:lpwstr>671;#2017|5f6de30b-6e1e-4c09-9e51-982258231536</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61;#Anti-circumvention|fe90d486-7f1e-40b3-9801-c8f5d1028836</vt:lpwstr>
  </property>
  <property fmtid="{D5CDD505-2E9C-101B-9397-08002B2CF9AE}" pid="8" name="DocHub_ EconomicStrategicServicesTemplateCategory">
    <vt:lpwstr>1368;#Anti-circumvention|fe90d486-7f1e-40b3-9801-c8f5d1028836</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conomicStrategicServicesStatus">
    <vt:lpwstr>4288;#Superseded|5eb50b53-80ba-42c8-8270-3c58a82670c4</vt:lpwstr>
  </property>
  <property fmtid="{D5CDD505-2E9C-101B-9397-08002B2CF9AE}" pid="16" name="ADCGoods">
    <vt:lpwstr>1367;#Hollow Structural Sections|f97d6c94-ed49-41ec-b0a8-aad6914233c6</vt:lpwstr>
  </property>
  <property fmtid="{D5CDD505-2E9C-101B-9397-08002B2CF9AE}" pid="18" name="ADCDivisionKeywords">
    <vt:lpwstr/>
  </property>
  <property fmtid="{D5CDD505-2E9C-101B-9397-08002B2CF9AE}" pid="19" name="MediaServiceImageTags">
    <vt:lpwstr/>
  </property>
  <property fmtid="{D5CDD505-2E9C-101B-9397-08002B2CF9AE}" pid="20" name="ADCDocumentType">
    <vt:lpwstr/>
  </property>
  <property fmtid="{D5CDD505-2E9C-101B-9397-08002B2CF9AE}" pid="21" name="ADCEntityType">
    <vt:lpwstr/>
  </property>
  <property fmtid="{D5CDD505-2E9C-101B-9397-08002B2CF9AE}" pid="22" name="ADCAttachment_x002f_Appendix">
    <vt:lpwstr/>
  </property>
  <property fmtid="{D5CDD505-2E9C-101B-9397-08002B2CF9AE}" pid="23" name="ADCFileType">
    <vt:lpwstr>1282;#xlsx|37ef8a18-046d-43e0-a0c2-b2bbafd1eabc</vt:lpwstr>
  </property>
  <property fmtid="{D5CDD505-2E9C-101B-9397-08002B2CF9AE}" pid="24" name="ADCWorkActivity">
    <vt:lpwstr/>
  </property>
  <property fmtid="{D5CDD505-2E9C-101B-9397-08002B2CF9AE}" pid="25" name="ADCYear">
    <vt:lpwstr/>
  </property>
  <property fmtid="{D5CDD505-2E9C-101B-9397-08002B2CF9AE}" pid="26" name="ADCCaseType">
    <vt:lpwstr>31;#Anti-Circumvention|39a6c87f-ce70-415c-ae5d-9caa7db8e9f4</vt:lpwstr>
  </property>
  <property fmtid="{D5CDD505-2E9C-101B-9397-08002B2CF9AE}" pid="27" name="ADCSub_x002d_documentType">
    <vt:lpwstr/>
  </property>
  <property fmtid="{D5CDD505-2E9C-101B-9397-08002B2CF9AE}" pid="28" name="ADCCountries">
    <vt:lpwstr>1685;#KOREA (REPUBLIC)|0b326276-96a9-4d9f-ba9c-063576bcc904;#119;#MALAYSIA|a122ffd0-cd53-4cf4-868d-a07cbb43e5f0;#165;#TAIWAN|87137002-b979-40b1-8d78-b0d4fee10513;#114;#CHINA|6efc5bf2-074e-481b-bbee-34b288cc1024</vt:lpwstr>
  </property>
  <property fmtid="{D5CDD505-2E9C-101B-9397-08002B2CF9AE}" pid="29" name="ADCEntity">
    <vt:lpwstr/>
  </property>
  <property fmtid="{D5CDD505-2E9C-101B-9397-08002B2CF9AE}" pid="30" name="ADCSecurityClassification">
    <vt:lpwstr>11;#OFFICIAL|76d4828a-bfcc-47b5-bdd8-63e4c371f7b3</vt:lpwstr>
  </property>
  <property fmtid="{D5CDD505-2E9C-101B-9397-08002B2CF9AE}" pid="31" name="ADCReportType">
    <vt:lpwstr/>
  </property>
  <property fmtid="{D5CDD505-2E9C-101B-9397-08002B2CF9AE}" pid="32" name="ADCSub-documentType">
    <vt:lpwstr/>
  </property>
  <property fmtid="{D5CDD505-2E9C-101B-9397-08002B2CF9AE}" pid="33" name="ADCAttachment/Appendix">
    <vt:lpwstr/>
  </property>
</Properties>
</file>